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AFD3F513-A008-4D4B-9D91-D5365CE92FAF}" xr6:coauthVersionLast="47" xr6:coauthVersionMax="47" xr10:uidLastSave="{00000000-0000-0000-0000-000000000000}"/>
  <workbookProtection workbookAlgorithmName="SHA-512" workbookHashValue="edBJ5wvZbZdGPV2DGDIFhNoKrmmIfa42woxhqg0jzrUkEmRT3gRIhTSWgvNibdpd+9Jc4sO/u46eCwXkdln3TA==" workbookSaltValue="xanfN6IvSCSjhIpCfNec6Q==" workbookSpinCount="100000" lockStructure="1"/>
  <bookViews>
    <workbookView xWindow="-120" yWindow="-120" windowWidth="29040" windowHeight="15720" xr2:uid="{00000000-000D-0000-FFFF-FFFF00000000}"/>
  </bookViews>
  <sheets>
    <sheet name="Parameter" sheetId="5" r:id="rId1"/>
    <sheet name="Question" sheetId="17" r:id="rId2"/>
    <sheet name="Answer" sheetId="11" r:id="rId3"/>
    <sheet name="SeedX" sheetId="13" state="hidden" r:id="rId4"/>
    <sheet name="Q1" sheetId="14" state="hidden" r:id="rId5"/>
    <sheet name="Q2" sheetId="15" state="hidden" r:id="rId6"/>
    <sheet name="Q3" sheetId="16" state="hidden" r:id="rId7"/>
    <sheet name="School" sheetId="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0" i="17" l="1"/>
  <c r="A28" i="17"/>
  <c r="AL30" i="17" s="1"/>
  <c r="A17" i="17"/>
  <c r="AL19" i="17" s="1"/>
  <c r="A6" i="17"/>
  <c r="AR8" i="17" s="1"/>
  <c r="AQ5" i="17"/>
  <c r="AE5" i="17"/>
  <c r="S5" i="17"/>
  <c r="F5" i="17"/>
  <c r="Z1" i="17"/>
  <c r="U1" i="17"/>
  <c r="AU1" i="17" s="1"/>
  <c r="T1" i="17"/>
  <c r="AT1" i="17" s="1"/>
  <c r="A1" i="17"/>
  <c r="G30" i="11"/>
  <c r="C1" i="16"/>
  <c r="C2" i="16" s="1"/>
  <c r="G2" i="16" s="1"/>
  <c r="B91" i="16"/>
  <c r="D90" i="16"/>
  <c r="D88" i="16"/>
  <c r="D86" i="16"/>
  <c r="D84" i="16"/>
  <c r="D82" i="16"/>
  <c r="D80" i="16"/>
  <c r="D78" i="16"/>
  <c r="D76" i="16"/>
  <c r="D74" i="16"/>
  <c r="D72" i="16"/>
  <c r="D70" i="16"/>
  <c r="D68" i="16"/>
  <c r="D66" i="16"/>
  <c r="D64" i="16"/>
  <c r="D62" i="16"/>
  <c r="D60" i="16"/>
  <c r="D58" i="16"/>
  <c r="D56" i="16"/>
  <c r="D54" i="16"/>
  <c r="D52" i="16"/>
  <c r="D50" i="16"/>
  <c r="D48" i="16"/>
  <c r="D46" i="16"/>
  <c r="D44" i="16"/>
  <c r="D42" i="16"/>
  <c r="D40" i="16"/>
  <c r="D38" i="16"/>
  <c r="D36" i="16"/>
  <c r="D34" i="16"/>
  <c r="D32" i="16"/>
  <c r="D30" i="16"/>
  <c r="D28" i="16"/>
  <c r="D26" i="16"/>
  <c r="D24" i="16"/>
  <c r="D22" i="16"/>
  <c r="D20" i="16"/>
  <c r="D18" i="16"/>
  <c r="D16" i="16"/>
  <c r="D14" i="16"/>
  <c r="D12" i="16"/>
  <c r="D10" i="16"/>
  <c r="D8" i="16"/>
  <c r="D6" i="16"/>
  <c r="D4" i="16"/>
  <c r="D2" i="16"/>
  <c r="A28" i="11"/>
  <c r="R31" i="11" s="1"/>
  <c r="V34" i="11" s="1"/>
  <c r="A17" i="11"/>
  <c r="C1" i="15" s="1"/>
  <c r="G1" i="15" s="1"/>
  <c r="B91" i="15"/>
  <c r="D90" i="15"/>
  <c r="D88" i="15"/>
  <c r="D86" i="15"/>
  <c r="D84" i="15"/>
  <c r="D82" i="15"/>
  <c r="D80" i="15"/>
  <c r="D78" i="15"/>
  <c r="D76" i="15"/>
  <c r="D74" i="15"/>
  <c r="D72" i="15"/>
  <c r="D70" i="15"/>
  <c r="D68" i="15"/>
  <c r="D66" i="15"/>
  <c r="D64" i="15"/>
  <c r="D62" i="15"/>
  <c r="D60" i="15"/>
  <c r="D58" i="15"/>
  <c r="D56" i="15"/>
  <c r="D54" i="15"/>
  <c r="D52" i="15"/>
  <c r="D50" i="15"/>
  <c r="D48" i="15"/>
  <c r="D46" i="15"/>
  <c r="D44" i="15"/>
  <c r="D42" i="15"/>
  <c r="D40" i="15"/>
  <c r="D38" i="15"/>
  <c r="D36" i="15"/>
  <c r="D34" i="15"/>
  <c r="D32" i="15"/>
  <c r="D30" i="15"/>
  <c r="D28" i="15"/>
  <c r="D26" i="15"/>
  <c r="D24" i="15"/>
  <c r="D22" i="15"/>
  <c r="D20" i="15"/>
  <c r="D18" i="15"/>
  <c r="D16" i="15"/>
  <c r="D14" i="15"/>
  <c r="D12" i="15"/>
  <c r="D10" i="15"/>
  <c r="D8" i="15"/>
  <c r="D6" i="15"/>
  <c r="D4" i="15"/>
  <c r="D2" i="15"/>
  <c r="B91" i="14"/>
  <c r="D4" i="14"/>
  <c r="D6" i="14"/>
  <c r="D8" i="14"/>
  <c r="D10" i="14"/>
  <c r="D12" i="14"/>
  <c r="D14" i="14"/>
  <c r="D16" i="14"/>
  <c r="D18" i="14"/>
  <c r="D20" i="14"/>
  <c r="D22" i="14"/>
  <c r="D24" i="14"/>
  <c r="D26" i="14"/>
  <c r="D28" i="14"/>
  <c r="D30" i="14"/>
  <c r="D32" i="14"/>
  <c r="D34" i="14"/>
  <c r="D36" i="14"/>
  <c r="D38" i="14"/>
  <c r="D40" i="14"/>
  <c r="D42" i="14"/>
  <c r="D44" i="14"/>
  <c r="D46" i="14"/>
  <c r="D48" i="14"/>
  <c r="D50" i="14"/>
  <c r="D52" i="14"/>
  <c r="D54" i="14"/>
  <c r="D56" i="14"/>
  <c r="D58" i="14"/>
  <c r="D60" i="14"/>
  <c r="D62" i="14"/>
  <c r="D64" i="14"/>
  <c r="D66" i="14"/>
  <c r="D68" i="14"/>
  <c r="D70" i="14"/>
  <c r="D72" i="14"/>
  <c r="D74" i="14"/>
  <c r="D76" i="14"/>
  <c r="D78" i="14"/>
  <c r="D80" i="14"/>
  <c r="D82" i="14"/>
  <c r="D84" i="14"/>
  <c r="D86" i="14"/>
  <c r="D88" i="14"/>
  <c r="D90" i="14"/>
  <c r="D2" i="14"/>
  <c r="G61" i="13"/>
  <c r="G62" i="13"/>
  <c r="G63" i="13"/>
  <c r="G64" i="13"/>
  <c r="G65" i="13"/>
  <c r="G66" i="13"/>
  <c r="G67" i="13"/>
  <c r="G68" i="13"/>
  <c r="G69" i="13"/>
  <c r="G70" i="13"/>
  <c r="G81" i="13"/>
  <c r="G82" i="13"/>
  <c r="G83" i="13"/>
  <c r="G84" i="13"/>
  <c r="G85" i="13"/>
  <c r="G86" i="13"/>
  <c r="G87" i="13"/>
  <c r="G88" i="13"/>
  <c r="G89" i="13"/>
  <c r="G90" i="13"/>
  <c r="G101" i="13"/>
  <c r="G102" i="13"/>
  <c r="G103" i="13"/>
  <c r="G104" i="13"/>
  <c r="G105" i="13"/>
  <c r="G106" i="13"/>
  <c r="G107" i="13"/>
  <c r="G108" i="13"/>
  <c r="G109" i="13"/>
  <c r="G110" i="13"/>
  <c r="A6" i="11"/>
  <c r="M8" i="11" s="1"/>
  <c r="G50" i="13"/>
  <c r="G49" i="13"/>
  <c r="G48" i="13"/>
  <c r="G47" i="13"/>
  <c r="G46" i="13"/>
  <c r="G45" i="13"/>
  <c r="G44" i="13"/>
  <c r="G43" i="13"/>
  <c r="G42" i="13"/>
  <c r="G41" i="13"/>
  <c r="G30" i="13"/>
  <c r="G29" i="13"/>
  <c r="G28" i="13"/>
  <c r="G27" i="13"/>
  <c r="G26" i="13"/>
  <c r="G25" i="13"/>
  <c r="G24" i="13"/>
  <c r="G23" i="13"/>
  <c r="G22" i="13"/>
  <c r="G21" i="13"/>
  <c r="G2" i="13"/>
  <c r="G3" i="13"/>
  <c r="G4" i="13"/>
  <c r="G5" i="13"/>
  <c r="G6" i="13"/>
  <c r="G7" i="13"/>
  <c r="G8" i="13"/>
  <c r="G9" i="13"/>
  <c r="G10" i="13"/>
  <c r="G1" i="13"/>
  <c r="U1" i="11"/>
  <c r="AU1" i="11" s="1"/>
  <c r="AQ5" i="11"/>
  <c r="AE5" i="11"/>
  <c r="S5" i="11"/>
  <c r="F5" i="11"/>
  <c r="T1" i="11"/>
  <c r="AT1" i="11" s="1"/>
  <c r="R20" i="11" l="1"/>
  <c r="V23" i="11" s="1"/>
  <c r="AL19" i="11"/>
  <c r="AR19" i="11"/>
  <c r="M19" i="11"/>
  <c r="F20" i="11"/>
  <c r="J23" i="11" s="1"/>
  <c r="G19" i="11"/>
  <c r="S19" i="11"/>
  <c r="L20" i="11"/>
  <c r="P23" i="11" s="1"/>
  <c r="AL30" i="11"/>
  <c r="AR30" i="11"/>
  <c r="M30" i="11"/>
  <c r="S30" i="11"/>
  <c r="L31" i="11"/>
  <c r="P34" i="11" s="1"/>
  <c r="F31" i="11"/>
  <c r="J34" i="11" s="1"/>
  <c r="G30" i="17"/>
  <c r="M30" i="17"/>
  <c r="S30" i="17"/>
  <c r="AR8" i="11"/>
  <c r="M8" i="17"/>
  <c r="S8" i="17"/>
  <c r="R9" i="17"/>
  <c r="V12" i="17" s="1"/>
  <c r="S8" i="11"/>
  <c r="R9" i="11"/>
  <c r="V12" i="11" s="1"/>
  <c r="Z6" i="17"/>
  <c r="AF8" i="17" s="1"/>
  <c r="AL8" i="11"/>
  <c r="G8" i="17"/>
  <c r="Z17" i="17"/>
  <c r="AF19" i="17" s="1"/>
  <c r="G19" i="17"/>
  <c r="A7" i="17"/>
  <c r="Z7" i="17" s="1"/>
  <c r="S19" i="17"/>
  <c r="AL8" i="17"/>
  <c r="Z28" i="17"/>
  <c r="AF30" i="17" s="1"/>
  <c r="F9" i="17"/>
  <c r="J12" i="17" s="1"/>
  <c r="L9" i="17"/>
  <c r="P12" i="17" s="1"/>
  <c r="A18" i="17"/>
  <c r="A29" i="17"/>
  <c r="AR19" i="17"/>
  <c r="M19" i="17"/>
  <c r="AQ31" i="11"/>
  <c r="AU34" i="11" s="1"/>
  <c r="L9" i="11"/>
  <c r="F9" i="11"/>
  <c r="AE9" i="11" s="1"/>
  <c r="AI12" i="11" s="1"/>
  <c r="G1" i="16"/>
  <c r="C3" i="16"/>
  <c r="G3" i="16" s="1"/>
  <c r="C2" i="15"/>
  <c r="G2" i="15" s="1"/>
  <c r="A1" i="15"/>
  <c r="G8" i="11"/>
  <c r="C1" i="14"/>
  <c r="Z28" i="11"/>
  <c r="AF30" i="11" s="1"/>
  <c r="Z17" i="11"/>
  <c r="AF19" i="11" s="1"/>
  <c r="F108" i="13"/>
  <c r="F103" i="13"/>
  <c r="F109" i="13"/>
  <c r="F104" i="13"/>
  <c r="F106" i="13"/>
  <c r="F107" i="13"/>
  <c r="F102" i="13"/>
  <c r="F110" i="13"/>
  <c r="F105" i="13"/>
  <c r="F101" i="13"/>
  <c r="F83" i="13"/>
  <c r="F89" i="13"/>
  <c r="F84" i="13"/>
  <c r="F87" i="13"/>
  <c r="F82" i="13"/>
  <c r="F86" i="13"/>
  <c r="F90" i="13"/>
  <c r="F85" i="13"/>
  <c r="F81" i="13"/>
  <c r="F88" i="13"/>
  <c r="F69" i="13"/>
  <c r="F62" i="13"/>
  <c r="F64" i="13"/>
  <c r="F68" i="13"/>
  <c r="F63" i="13"/>
  <c r="F66" i="13"/>
  <c r="F67" i="13"/>
  <c r="F70" i="13"/>
  <c r="F65" i="13"/>
  <c r="F61" i="13"/>
  <c r="F50" i="13"/>
  <c r="F43" i="13"/>
  <c r="F48" i="13"/>
  <c r="F41" i="13"/>
  <c r="F46" i="13"/>
  <c r="F42" i="13"/>
  <c r="F47" i="13"/>
  <c r="F45" i="13"/>
  <c r="F49" i="13"/>
  <c r="F44" i="13"/>
  <c r="F22" i="13"/>
  <c r="F27" i="13"/>
  <c r="F23" i="13"/>
  <c r="F28" i="13"/>
  <c r="F21" i="13"/>
  <c r="F26" i="13"/>
  <c r="F30" i="13"/>
  <c r="F29" i="13"/>
  <c r="F24" i="13"/>
  <c r="F25" i="13"/>
  <c r="F1" i="13"/>
  <c r="F6" i="13"/>
  <c r="F5" i="13"/>
  <c r="F9" i="13"/>
  <c r="F8" i="13"/>
  <c r="F3" i="13"/>
  <c r="F7" i="13"/>
  <c r="F10" i="13"/>
  <c r="F4" i="13"/>
  <c r="F2" i="13"/>
  <c r="A7" i="11"/>
  <c r="Z6" i="11"/>
  <c r="AF8" i="11" s="1"/>
  <c r="AE20" i="11" l="1"/>
  <c r="AI23" i="11" s="1"/>
  <c r="AQ20" i="11"/>
  <c r="AU23" i="11" s="1"/>
  <c r="AK20" i="11"/>
  <c r="AO23" i="11" s="1"/>
  <c r="AK31" i="11"/>
  <c r="AO34" i="11" s="1"/>
  <c r="AE31" i="11"/>
  <c r="AI34" i="11" s="1"/>
  <c r="AQ9" i="17"/>
  <c r="AU12" i="17" s="1"/>
  <c r="AQ9" i="11"/>
  <c r="AU12" i="11" s="1"/>
  <c r="AE9" i="17"/>
  <c r="AI12" i="17" s="1"/>
  <c r="AK9" i="17"/>
  <c r="AO12" i="17" s="1"/>
  <c r="A8" i="17"/>
  <c r="Z8" i="17" s="1"/>
  <c r="A30" i="17"/>
  <c r="Z29" i="17"/>
  <c r="Z18" i="17"/>
  <c r="A19" i="17"/>
  <c r="P12" i="11"/>
  <c r="AK9" i="11"/>
  <c r="AO12" i="11" s="1"/>
  <c r="G1" i="14"/>
  <c r="B1" i="14" s="1"/>
  <c r="J12" i="11"/>
  <c r="B2" i="16"/>
  <c r="A1" i="16"/>
  <c r="B1" i="16"/>
  <c r="C4" i="16"/>
  <c r="G4" i="16" s="1"/>
  <c r="B1" i="15"/>
  <c r="B2" i="15"/>
  <c r="C3" i="15"/>
  <c r="G3" i="15" s="1"/>
  <c r="C2" i="14"/>
  <c r="Z7" i="11"/>
  <c r="B101" i="13"/>
  <c r="B102" i="13"/>
  <c r="B107" i="13"/>
  <c r="B103" i="13"/>
  <c r="B108" i="13"/>
  <c r="B104" i="13"/>
  <c r="B109" i="13"/>
  <c r="B105" i="13"/>
  <c r="B110" i="13"/>
  <c r="B106" i="13"/>
  <c r="B82" i="13"/>
  <c r="C29" i="17" s="1"/>
  <c r="AB29" i="17" s="1"/>
  <c r="B87" i="13"/>
  <c r="C34" i="17" s="1"/>
  <c r="AB34" i="17" s="1"/>
  <c r="B83" i="13"/>
  <c r="C30" i="17" s="1"/>
  <c r="AB30" i="17" s="1"/>
  <c r="B88" i="13"/>
  <c r="C35" i="17" s="1"/>
  <c r="AB35" i="17" s="1"/>
  <c r="B84" i="13"/>
  <c r="C31" i="17" s="1"/>
  <c r="AB31" i="17" s="1"/>
  <c r="B89" i="13"/>
  <c r="C36" i="17" s="1"/>
  <c r="AB36" i="17" s="1"/>
  <c r="B85" i="13"/>
  <c r="C32" i="17" s="1"/>
  <c r="AB32" i="17" s="1"/>
  <c r="B90" i="13"/>
  <c r="C37" i="17" s="1"/>
  <c r="AB37" i="17" s="1"/>
  <c r="B86" i="13"/>
  <c r="C33" i="17" s="1"/>
  <c r="AB33" i="17" s="1"/>
  <c r="B81" i="13"/>
  <c r="C28" i="17" s="1"/>
  <c r="B62" i="13"/>
  <c r="B67" i="13"/>
  <c r="B68" i="13"/>
  <c r="B69" i="13"/>
  <c r="B70" i="13"/>
  <c r="B64" i="13"/>
  <c r="B66" i="13"/>
  <c r="B63" i="13"/>
  <c r="B65" i="13"/>
  <c r="B61" i="13"/>
  <c r="B41" i="13"/>
  <c r="C17" i="17" s="1"/>
  <c r="B42" i="13"/>
  <c r="C18" i="17" s="1"/>
  <c r="AB18" i="17" s="1"/>
  <c r="B47" i="13"/>
  <c r="C23" i="17" s="1"/>
  <c r="AB23" i="17" s="1"/>
  <c r="B43" i="13"/>
  <c r="C19" i="17" s="1"/>
  <c r="AB19" i="17" s="1"/>
  <c r="B48" i="13"/>
  <c r="C24" i="17" s="1"/>
  <c r="AB24" i="17" s="1"/>
  <c r="B44" i="13"/>
  <c r="C20" i="17" s="1"/>
  <c r="AB20" i="17" s="1"/>
  <c r="B49" i="13"/>
  <c r="C25" i="17" s="1"/>
  <c r="AB25" i="17" s="1"/>
  <c r="B45" i="13"/>
  <c r="C21" i="17" s="1"/>
  <c r="AB21" i="17" s="1"/>
  <c r="B50" i="13"/>
  <c r="C26" i="17" s="1"/>
  <c r="AB26" i="17" s="1"/>
  <c r="B46" i="13"/>
  <c r="C22" i="17" s="1"/>
  <c r="AB22" i="17" s="1"/>
  <c r="B22" i="13"/>
  <c r="B27" i="13"/>
  <c r="B23" i="13"/>
  <c r="B28" i="13"/>
  <c r="B30" i="13"/>
  <c r="B24" i="13"/>
  <c r="B29" i="13"/>
  <c r="B25" i="13"/>
  <c r="B26" i="13"/>
  <c r="B21" i="13"/>
  <c r="B2" i="13"/>
  <c r="C7" i="17" s="1"/>
  <c r="B7" i="13"/>
  <c r="C12" i="17" s="1"/>
  <c r="AB12" i="17" s="1"/>
  <c r="B3" i="13"/>
  <c r="C8" i="17" s="1"/>
  <c r="AB8" i="17" s="1"/>
  <c r="B8" i="13"/>
  <c r="C13" i="17" s="1"/>
  <c r="AB13" i="17" s="1"/>
  <c r="B4" i="13"/>
  <c r="C9" i="17" s="1"/>
  <c r="AB9" i="17" s="1"/>
  <c r="B9" i="13"/>
  <c r="C14" i="17" s="1"/>
  <c r="AB14" i="17" s="1"/>
  <c r="B5" i="13"/>
  <c r="C10" i="17" s="1"/>
  <c r="AB10" i="17" s="1"/>
  <c r="B10" i="13"/>
  <c r="C15" i="17" s="1"/>
  <c r="AB15" i="17" s="1"/>
  <c r="B6" i="13"/>
  <c r="C11" i="17" s="1"/>
  <c r="AB11" i="17" s="1"/>
  <c r="B1" i="13"/>
  <c r="C6" i="17" s="1"/>
  <c r="A8" i="11"/>
  <c r="C3" i="14" s="1"/>
  <c r="G3" i="14" s="1"/>
  <c r="A18" i="11"/>
  <c r="B2" i="5"/>
  <c r="A9" i="17" l="1"/>
  <c r="Z9" i="17" s="1"/>
  <c r="E18" i="17"/>
  <c r="AD18" i="17" s="1"/>
  <c r="E8" i="17"/>
  <c r="AD8" i="17" s="1"/>
  <c r="E28" i="17"/>
  <c r="AD28" i="17" s="1"/>
  <c r="AB28" i="17"/>
  <c r="E19" i="17"/>
  <c r="AD19" i="17" s="1"/>
  <c r="Z19" i="17"/>
  <c r="A20" i="17"/>
  <c r="E17" i="17"/>
  <c r="AD17" i="17" s="1"/>
  <c r="AB17" i="17"/>
  <c r="Z30" i="17"/>
  <c r="E30" i="17"/>
  <c r="AD30" i="17" s="1"/>
  <c r="A31" i="17"/>
  <c r="E6" i="17"/>
  <c r="AD6" i="17" s="1"/>
  <c r="AB6" i="17"/>
  <c r="E29" i="17"/>
  <c r="AD29" i="17" s="1"/>
  <c r="AB7" i="17"/>
  <c r="E7" i="17"/>
  <c r="AD7" i="17" s="1"/>
  <c r="G2" i="14"/>
  <c r="B2" i="14" s="1"/>
  <c r="A1" i="14"/>
  <c r="C5" i="16"/>
  <c r="G5" i="16" s="1"/>
  <c r="B3" i="16"/>
  <c r="C4" i="15"/>
  <c r="G4" i="15" s="1"/>
  <c r="B3" i="15"/>
  <c r="B3" i="14"/>
  <c r="C4" i="14"/>
  <c r="A9" i="11"/>
  <c r="Z8" i="11"/>
  <c r="Z18" i="11"/>
  <c r="C36" i="11"/>
  <c r="C29" i="11"/>
  <c r="C33" i="11"/>
  <c r="C35" i="11"/>
  <c r="C31" i="11"/>
  <c r="C37" i="11"/>
  <c r="C30" i="11"/>
  <c r="C28" i="11"/>
  <c r="C32" i="11"/>
  <c r="C34" i="11"/>
  <c r="C25" i="11"/>
  <c r="C17" i="11"/>
  <c r="C22" i="11"/>
  <c r="C18" i="11"/>
  <c r="C20" i="11"/>
  <c r="C24" i="11"/>
  <c r="C26" i="11"/>
  <c r="C19" i="11"/>
  <c r="C21" i="11"/>
  <c r="C23" i="11"/>
  <c r="C11" i="11"/>
  <c r="C13" i="11"/>
  <c r="C15" i="11"/>
  <c r="C8" i="11"/>
  <c r="C10" i="11"/>
  <c r="C12" i="11"/>
  <c r="C14" i="11"/>
  <c r="C7" i="11"/>
  <c r="C9" i="11"/>
  <c r="C6" i="11"/>
  <c r="Z1" i="11"/>
  <c r="A1" i="11"/>
  <c r="A19" i="11"/>
  <c r="A29" i="11"/>
  <c r="E9" i="17" l="1"/>
  <c r="AD9" i="17" s="1"/>
  <c r="A10" i="17"/>
  <c r="E10" i="17" s="1"/>
  <c r="AD10" i="17" s="1"/>
  <c r="A21" i="17"/>
  <c r="Z20" i="17"/>
  <c r="E20" i="17"/>
  <c r="AD20" i="17" s="1"/>
  <c r="Z31" i="17"/>
  <c r="E31" i="17"/>
  <c r="AD31" i="17" s="1"/>
  <c r="A32" i="17"/>
  <c r="G4" i="14"/>
  <c r="B4" i="14" s="1"/>
  <c r="B4" i="16"/>
  <c r="C6" i="16"/>
  <c r="G6" i="16" s="1"/>
  <c r="B4" i="15"/>
  <c r="C5" i="15"/>
  <c r="G5" i="15" s="1"/>
  <c r="Z29" i="11"/>
  <c r="Z9" i="11"/>
  <c r="A10" i="11"/>
  <c r="Z19" i="11"/>
  <c r="AB23" i="11"/>
  <c r="AB20" i="11"/>
  <c r="AB26" i="11"/>
  <c r="AB24" i="11"/>
  <c r="AB25" i="11"/>
  <c r="AB21" i="11"/>
  <c r="AB19" i="11"/>
  <c r="AB22" i="11"/>
  <c r="AB34" i="11"/>
  <c r="AB33" i="11"/>
  <c r="AB29" i="11"/>
  <c r="AB37" i="11"/>
  <c r="AB31" i="11"/>
  <c r="AB35" i="11"/>
  <c r="AB32" i="11"/>
  <c r="AB36" i="11"/>
  <c r="AB28" i="11"/>
  <c r="AB30" i="11"/>
  <c r="E28" i="11"/>
  <c r="AD28" i="11" s="1"/>
  <c r="E18" i="11"/>
  <c r="AD18" i="11" s="1"/>
  <c r="AB18" i="11"/>
  <c r="E17" i="11"/>
  <c r="AD17" i="11" s="1"/>
  <c r="AB17" i="11"/>
  <c r="AB9" i="11"/>
  <c r="AB14" i="11"/>
  <c r="AB13" i="11"/>
  <c r="AB12" i="11"/>
  <c r="AB11" i="11"/>
  <c r="AB10" i="11"/>
  <c r="AB8" i="11"/>
  <c r="E7" i="11"/>
  <c r="AB7" i="11"/>
  <c r="AB15" i="11"/>
  <c r="AB6" i="11"/>
  <c r="E6" i="11"/>
  <c r="E8" i="11"/>
  <c r="E9" i="11"/>
  <c r="A30" i="11"/>
  <c r="E29" i="11"/>
  <c r="AD29" i="11" s="1"/>
  <c r="A20" i="11"/>
  <c r="E19" i="11"/>
  <c r="AD19" i="11" s="1"/>
  <c r="A11" i="17" l="1"/>
  <c r="Z10" i="17"/>
  <c r="E11" i="17"/>
  <c r="AD11" i="17" s="1"/>
  <c r="Z11" i="17"/>
  <c r="A12" i="17"/>
  <c r="Z32" i="17"/>
  <c r="E32" i="17"/>
  <c r="AD32" i="17" s="1"/>
  <c r="A33" i="17"/>
  <c r="Z21" i="17"/>
  <c r="E21" i="17"/>
  <c r="AD21" i="17" s="1"/>
  <c r="A22" i="17"/>
  <c r="C7" i="16"/>
  <c r="G7" i="16" s="1"/>
  <c r="B5" i="16"/>
  <c r="B5" i="15"/>
  <c r="C6" i="15"/>
  <c r="G6" i="15" s="1"/>
  <c r="E10" i="11"/>
  <c r="AD10" i="11" s="1"/>
  <c r="C5" i="14"/>
  <c r="G5" i="14" s="1"/>
  <c r="Z30" i="11"/>
  <c r="Z10" i="11"/>
  <c r="A11" i="11"/>
  <c r="A12" i="11" s="1"/>
  <c r="C7" i="14" s="1"/>
  <c r="G7" i="14" s="1"/>
  <c r="Z20" i="11"/>
  <c r="AD9" i="11"/>
  <c r="AD7" i="11"/>
  <c r="AD8" i="11"/>
  <c r="AD6" i="11"/>
  <c r="E30" i="11"/>
  <c r="AD30" i="11" s="1"/>
  <c r="A31" i="11"/>
  <c r="E20" i="11"/>
  <c r="AD20" i="11" s="1"/>
  <c r="A21" i="11"/>
  <c r="E33" i="17" l="1"/>
  <c r="AD33" i="17" s="1"/>
  <c r="A34" i="17"/>
  <c r="Z33" i="17"/>
  <c r="E22" i="17"/>
  <c r="AD22" i="17" s="1"/>
  <c r="A23" i="17"/>
  <c r="Z22" i="17"/>
  <c r="E12" i="17"/>
  <c r="AD12" i="17" s="1"/>
  <c r="A13" i="17"/>
  <c r="Z12" i="17"/>
  <c r="C8" i="16"/>
  <c r="G8" i="16" s="1"/>
  <c r="B6" i="16"/>
  <c r="C7" i="15"/>
  <c r="G7" i="15" s="1"/>
  <c r="B6" i="15"/>
  <c r="C8" i="14"/>
  <c r="B7" i="14"/>
  <c r="B5" i="14"/>
  <c r="C6" i="14"/>
  <c r="Z31" i="11"/>
  <c r="E11" i="11"/>
  <c r="AD11" i="11" s="1"/>
  <c r="E12" i="11"/>
  <c r="AD12" i="11" s="1"/>
  <c r="Z12" i="11"/>
  <c r="Z11" i="11"/>
  <c r="Z21" i="11"/>
  <c r="A13" i="11"/>
  <c r="A22" i="11"/>
  <c r="E21" i="11"/>
  <c r="AD21" i="11" s="1"/>
  <c r="E31" i="11"/>
  <c r="AD31" i="11" s="1"/>
  <c r="A32" i="11"/>
  <c r="Z13" i="17" l="1"/>
  <c r="E13" i="17"/>
  <c r="AD13" i="17" s="1"/>
  <c r="A14" i="17"/>
  <c r="E23" i="17"/>
  <c r="AD23" i="17" s="1"/>
  <c r="A24" i="17"/>
  <c r="Z23" i="17"/>
  <c r="E34" i="17"/>
  <c r="AD34" i="17" s="1"/>
  <c r="A35" i="17"/>
  <c r="Z34" i="17"/>
  <c r="G8" i="14"/>
  <c r="B8" i="14" s="1"/>
  <c r="G6" i="14"/>
  <c r="B6" i="14" s="1"/>
  <c r="B7" i="16"/>
  <c r="C9" i="16"/>
  <c r="G9" i="16" s="1"/>
  <c r="C8" i="15"/>
  <c r="G8" i="15" s="1"/>
  <c r="B7" i="15"/>
  <c r="Z32" i="11"/>
  <c r="A14" i="11"/>
  <c r="Z13" i="11"/>
  <c r="Z22" i="11"/>
  <c r="E13" i="11"/>
  <c r="E22" i="11"/>
  <c r="AD22" i="11" s="1"/>
  <c r="A23" i="11"/>
  <c r="A33" i="11"/>
  <c r="E32" i="11"/>
  <c r="AD32" i="11" s="1"/>
  <c r="Z35" i="17" l="1"/>
  <c r="E35" i="17"/>
  <c r="AD35" i="17" s="1"/>
  <c r="A36" i="17"/>
  <c r="Z24" i="17"/>
  <c r="E24" i="17"/>
  <c r="AD24" i="17" s="1"/>
  <c r="A25" i="17"/>
  <c r="E14" i="17"/>
  <c r="AD14" i="17" s="1"/>
  <c r="Z14" i="17"/>
  <c r="A15" i="17"/>
  <c r="B8" i="16"/>
  <c r="C10" i="16"/>
  <c r="G10" i="16" s="1"/>
  <c r="C9" i="15"/>
  <c r="G9" i="15" s="1"/>
  <c r="B8" i="15"/>
  <c r="A15" i="11"/>
  <c r="E15" i="11" s="1"/>
  <c r="AD15" i="11" s="1"/>
  <c r="C9" i="14"/>
  <c r="G9" i="14" s="1"/>
  <c r="Z33" i="11"/>
  <c r="Z14" i="11"/>
  <c r="E14" i="11"/>
  <c r="AD14" i="11" s="1"/>
  <c r="Z23" i="11"/>
  <c r="AD13" i="11"/>
  <c r="E33" i="11"/>
  <c r="AD33" i="11" s="1"/>
  <c r="A34" i="11"/>
  <c r="E23" i="11"/>
  <c r="AD23" i="11" s="1"/>
  <c r="A24" i="11"/>
  <c r="Z15" i="17" l="1"/>
  <c r="E15" i="17"/>
  <c r="AD15" i="17" s="1"/>
  <c r="E25" i="17"/>
  <c r="AD25" i="17" s="1"/>
  <c r="A26" i="17"/>
  <c r="Z25" i="17"/>
  <c r="Z36" i="17"/>
  <c r="E36" i="17"/>
  <c r="AD36" i="17" s="1"/>
  <c r="A37" i="17"/>
  <c r="B9" i="16"/>
  <c r="C11" i="16"/>
  <c r="G11" i="16" s="1"/>
  <c r="B9" i="15"/>
  <c r="C10" i="15"/>
  <c r="G10" i="15" s="1"/>
  <c r="Z15" i="11"/>
  <c r="C10" i="14"/>
  <c r="G10" i="14" s="1"/>
  <c r="B9" i="14"/>
  <c r="Z34" i="11"/>
  <c r="Z24" i="11"/>
  <c r="A35" i="11"/>
  <c r="E34" i="11"/>
  <c r="AD34" i="11" s="1"/>
  <c r="E24" i="11"/>
  <c r="AD24" i="11" s="1"/>
  <c r="A25" i="11"/>
  <c r="Z37" i="17" l="1"/>
  <c r="E37" i="17"/>
  <c r="AD37" i="17" s="1"/>
  <c r="Z26" i="17"/>
  <c r="E26" i="17"/>
  <c r="AD26" i="17" s="1"/>
  <c r="C12" i="16"/>
  <c r="G12" i="16" s="1"/>
  <c r="B10" i="16"/>
  <c r="C11" i="15"/>
  <c r="G11" i="15" s="1"/>
  <c r="B10" i="15"/>
  <c r="B10" i="14"/>
  <c r="C11" i="14"/>
  <c r="G11" i="14" s="1"/>
  <c r="Z35" i="11"/>
  <c r="Z25" i="11"/>
  <c r="A26" i="11"/>
  <c r="E25" i="11"/>
  <c r="AD25" i="11" s="1"/>
  <c r="E35" i="11"/>
  <c r="AD35" i="11" s="1"/>
  <c r="A36" i="11"/>
  <c r="C13" i="16" l="1"/>
  <c r="G13" i="16" s="1"/>
  <c r="A11" i="16"/>
  <c r="B11" i="16"/>
  <c r="C12" i="15"/>
  <c r="G12" i="15" s="1"/>
  <c r="C12" i="14"/>
  <c r="G12" i="14" s="1"/>
  <c r="Z36" i="11"/>
  <c r="E26" i="11"/>
  <c r="AD26" i="11" s="1"/>
  <c r="Z26" i="11"/>
  <c r="A37" i="11"/>
  <c r="E36" i="11"/>
  <c r="AD36" i="11" s="1"/>
  <c r="B12" i="16" l="1"/>
  <c r="C14" i="16"/>
  <c r="G14" i="16" s="1"/>
  <c r="A11" i="15"/>
  <c r="B11" i="15"/>
  <c r="C13" i="15"/>
  <c r="G13" i="15" s="1"/>
  <c r="B12" i="15"/>
  <c r="B12" i="14"/>
  <c r="C13" i="14"/>
  <c r="G13" i="14" s="1"/>
  <c r="B11" i="14"/>
  <c r="A11" i="14"/>
  <c r="E37" i="11"/>
  <c r="AD37" i="11" s="1"/>
  <c r="Z37" i="11"/>
  <c r="B13" i="16" l="1"/>
  <c r="C15" i="16"/>
  <c r="G15" i="16" s="1"/>
  <c r="C14" i="15"/>
  <c r="G14" i="15" s="1"/>
  <c r="B13" i="15"/>
  <c r="B13" i="14"/>
  <c r="C14" i="14"/>
  <c r="G14" i="14" s="1"/>
  <c r="B14" i="16" l="1"/>
  <c r="C16" i="16"/>
  <c r="G16" i="16" s="1"/>
  <c r="C15" i="15"/>
  <c r="G15" i="15" s="1"/>
  <c r="B14" i="15"/>
  <c r="B14" i="14"/>
  <c r="C15" i="14"/>
  <c r="G15" i="14" s="1"/>
  <c r="B15" i="16" l="1"/>
  <c r="C17" i="16"/>
  <c r="G17" i="16" s="1"/>
  <c r="C16" i="15"/>
  <c r="G16" i="15" s="1"/>
  <c r="B15" i="15"/>
  <c r="B15" i="14"/>
  <c r="C16" i="14"/>
  <c r="G16" i="14" s="1"/>
  <c r="C18" i="16" l="1"/>
  <c r="G18" i="16" s="1"/>
  <c r="B16" i="16"/>
  <c r="C17" i="15"/>
  <c r="G17" i="15" s="1"/>
  <c r="C17" i="14"/>
  <c r="G17" i="14" s="1"/>
  <c r="B17" i="16" l="1"/>
  <c r="C19" i="16"/>
  <c r="G19" i="16" s="1"/>
  <c r="B16" i="15"/>
  <c r="C18" i="15"/>
  <c r="G18" i="15" s="1"/>
  <c r="C18" i="14"/>
  <c r="G18" i="14" s="1"/>
  <c r="B16" i="14"/>
  <c r="B18" i="16" l="1"/>
  <c r="C20" i="16"/>
  <c r="G20" i="16" s="1"/>
  <c r="C19" i="15"/>
  <c r="G19" i="15" s="1"/>
  <c r="B17" i="15"/>
  <c r="C19" i="14"/>
  <c r="G19" i="14" s="1"/>
  <c r="B17" i="14"/>
  <c r="C21" i="16" l="1"/>
  <c r="G21" i="16" s="1"/>
  <c r="B19" i="16"/>
  <c r="B18" i="15"/>
  <c r="C20" i="15"/>
  <c r="G20" i="15" s="1"/>
  <c r="C20" i="14"/>
  <c r="G20" i="14" s="1"/>
  <c r="B18" i="14"/>
  <c r="B20" i="16" l="1"/>
  <c r="C22" i="16"/>
  <c r="G22" i="16" s="1"/>
  <c r="B19" i="15"/>
  <c r="C21" i="15"/>
  <c r="G21" i="15" s="1"/>
  <c r="C21" i="14"/>
  <c r="G21" i="14" s="1"/>
  <c r="B19" i="14"/>
  <c r="C23" i="16" l="1"/>
  <c r="G23" i="16" s="1"/>
  <c r="B21" i="16"/>
  <c r="A21" i="16"/>
  <c r="B20" i="15"/>
  <c r="C22" i="15"/>
  <c r="G22" i="15" s="1"/>
  <c r="C22" i="14"/>
  <c r="G22" i="14" s="1"/>
  <c r="B20" i="14"/>
  <c r="B22" i="16" l="1"/>
  <c r="C24" i="16"/>
  <c r="G24" i="16" s="1"/>
  <c r="A21" i="15"/>
  <c r="B21" i="15"/>
  <c r="C23" i="15"/>
  <c r="G23" i="15" s="1"/>
  <c r="C23" i="14"/>
  <c r="G23" i="14" s="1"/>
  <c r="A21" i="14"/>
  <c r="B21" i="14"/>
  <c r="B23" i="16" l="1"/>
  <c r="C25" i="16"/>
  <c r="G25" i="16" s="1"/>
  <c r="B22" i="15"/>
  <c r="C24" i="15"/>
  <c r="G24" i="15" s="1"/>
  <c r="C24" i="14"/>
  <c r="G24" i="14" s="1"/>
  <c r="B22" i="14"/>
  <c r="C26" i="16" l="1"/>
  <c r="G26" i="16" s="1"/>
  <c r="B24" i="16"/>
  <c r="C25" i="15"/>
  <c r="G25" i="15" s="1"/>
  <c r="B23" i="15"/>
  <c r="C25" i="14"/>
  <c r="G25" i="14" s="1"/>
  <c r="B23" i="14"/>
  <c r="B25" i="16" l="1"/>
  <c r="C27" i="16"/>
  <c r="G27" i="16" s="1"/>
  <c r="B24" i="15"/>
  <c r="C26" i="15"/>
  <c r="G26" i="15" s="1"/>
  <c r="C26" i="14"/>
  <c r="G26" i="14" s="1"/>
  <c r="B24" i="14"/>
  <c r="C28" i="16" l="1"/>
  <c r="G28" i="16" s="1"/>
  <c r="B26" i="16"/>
  <c r="B25" i="15"/>
  <c r="C27" i="15"/>
  <c r="G27" i="15" s="1"/>
  <c r="C27" i="14"/>
  <c r="G27" i="14" s="1"/>
  <c r="B25" i="14"/>
  <c r="B27" i="16" l="1"/>
  <c r="C29" i="16"/>
  <c r="G29" i="16" s="1"/>
  <c r="B26" i="15"/>
  <c r="C28" i="15"/>
  <c r="G28" i="15" s="1"/>
  <c r="C28" i="14"/>
  <c r="G28" i="14" s="1"/>
  <c r="B26" i="14"/>
  <c r="B28" i="16" l="1"/>
  <c r="C30" i="16"/>
  <c r="G30" i="16" s="1"/>
  <c r="B27" i="15"/>
  <c r="C29" i="15"/>
  <c r="G29" i="15" s="1"/>
  <c r="C29" i="14"/>
  <c r="G29" i="14" s="1"/>
  <c r="B27" i="14"/>
  <c r="C31" i="16" l="1"/>
  <c r="G31" i="16" s="1"/>
  <c r="B29" i="16"/>
  <c r="B28" i="15"/>
  <c r="C30" i="15"/>
  <c r="G30" i="15" s="1"/>
  <c r="C30" i="14"/>
  <c r="G30" i="14" s="1"/>
  <c r="B28" i="14"/>
  <c r="B30" i="16" l="1"/>
  <c r="C32" i="16"/>
  <c r="G32" i="16" s="1"/>
  <c r="B29" i="15"/>
  <c r="C31" i="15"/>
  <c r="G31" i="15" s="1"/>
  <c r="C31" i="14"/>
  <c r="G31" i="14" s="1"/>
  <c r="B29" i="14"/>
  <c r="B31" i="16" l="1"/>
  <c r="A31" i="16"/>
  <c r="C33" i="16"/>
  <c r="G33" i="16" s="1"/>
  <c r="B30" i="15"/>
  <c r="C32" i="15"/>
  <c r="G32" i="15" s="1"/>
  <c r="C32" i="14"/>
  <c r="G32" i="14" s="1"/>
  <c r="B30" i="14"/>
  <c r="C34" i="16" l="1"/>
  <c r="G34" i="16" s="1"/>
  <c r="B32" i="16"/>
  <c r="A31" i="15"/>
  <c r="B31" i="15"/>
  <c r="C33" i="15"/>
  <c r="G33" i="15" s="1"/>
  <c r="C33" i="14"/>
  <c r="G33" i="14" s="1"/>
  <c r="B31" i="14"/>
  <c r="A31" i="14"/>
  <c r="B33" i="16" l="1"/>
  <c r="C35" i="16"/>
  <c r="G35" i="16" s="1"/>
  <c r="B32" i="15"/>
  <c r="C34" i="15"/>
  <c r="G34" i="15" s="1"/>
  <c r="C34" i="14"/>
  <c r="G34" i="14" s="1"/>
  <c r="B32" i="14"/>
  <c r="C36" i="16" l="1"/>
  <c r="G36" i="16" s="1"/>
  <c r="B34" i="16"/>
  <c r="B33" i="15"/>
  <c r="C35" i="15"/>
  <c r="G35" i="15" s="1"/>
  <c r="C35" i="14"/>
  <c r="G35" i="14" s="1"/>
  <c r="B33" i="14"/>
  <c r="C37" i="16" l="1"/>
  <c r="G37" i="16" s="1"/>
  <c r="B35" i="16"/>
  <c r="B34" i="15"/>
  <c r="C36" i="15"/>
  <c r="G36" i="15" s="1"/>
  <c r="C36" i="14"/>
  <c r="G36" i="14" s="1"/>
  <c r="B34" i="14"/>
  <c r="B36" i="16" l="1"/>
  <c r="C38" i="16"/>
  <c r="G38" i="16" s="1"/>
  <c r="B35" i="15"/>
  <c r="C37" i="15"/>
  <c r="G37" i="15" s="1"/>
  <c r="C37" i="14"/>
  <c r="G37" i="14" s="1"/>
  <c r="B35" i="14"/>
  <c r="C39" i="16" l="1"/>
  <c r="G39" i="16" s="1"/>
  <c r="B37" i="16"/>
  <c r="C38" i="15"/>
  <c r="G38" i="15" s="1"/>
  <c r="B36" i="15"/>
  <c r="C38" i="14"/>
  <c r="G38" i="14" s="1"/>
  <c r="B36" i="14"/>
  <c r="B38" i="16" l="1"/>
  <c r="C40" i="16"/>
  <c r="G40" i="16" s="1"/>
  <c r="B37" i="15"/>
  <c r="C39" i="15"/>
  <c r="G39" i="15" s="1"/>
  <c r="C39" i="14"/>
  <c r="G39" i="14" s="1"/>
  <c r="B37" i="14"/>
  <c r="B39" i="16" l="1"/>
  <c r="C41" i="16"/>
  <c r="G41" i="16" s="1"/>
  <c r="C40" i="15"/>
  <c r="G40" i="15" s="1"/>
  <c r="B38" i="15"/>
  <c r="C40" i="14"/>
  <c r="G40" i="14" s="1"/>
  <c r="B38" i="14"/>
  <c r="B40" i="16" l="1"/>
  <c r="C42" i="16"/>
  <c r="G42" i="16" s="1"/>
  <c r="B39" i="15"/>
  <c r="C41" i="15"/>
  <c r="G41" i="15" s="1"/>
  <c r="C41" i="14"/>
  <c r="G41" i="14" s="1"/>
  <c r="B39" i="14"/>
  <c r="A41" i="16" l="1"/>
  <c r="B41" i="16"/>
  <c r="C43" i="16"/>
  <c r="G43" i="16" s="1"/>
  <c r="B40" i="15"/>
  <c r="C42" i="15"/>
  <c r="G42" i="15" s="1"/>
  <c r="C42" i="14"/>
  <c r="G42" i="14" s="1"/>
  <c r="B40" i="14"/>
  <c r="B42" i="16" l="1"/>
  <c r="C44" i="16"/>
  <c r="G44" i="16" s="1"/>
  <c r="C43" i="15"/>
  <c r="G43" i="15" s="1"/>
  <c r="B41" i="15"/>
  <c r="A41" i="15"/>
  <c r="C43" i="14"/>
  <c r="G43" i="14" s="1"/>
  <c r="A41" i="14"/>
  <c r="B41" i="14"/>
  <c r="B43" i="16" l="1"/>
  <c r="C45" i="16"/>
  <c r="G45" i="16" s="1"/>
  <c r="B42" i="15"/>
  <c r="C44" i="15"/>
  <c r="G44" i="15" s="1"/>
  <c r="C44" i="14"/>
  <c r="G44" i="14" s="1"/>
  <c r="B42" i="14"/>
  <c r="B44" i="16" l="1"/>
  <c r="C46" i="16"/>
  <c r="G46" i="16" s="1"/>
  <c r="B43" i="15"/>
  <c r="C45" i="15"/>
  <c r="G45" i="15" s="1"/>
  <c r="C45" i="14"/>
  <c r="G45" i="14" s="1"/>
  <c r="B43" i="14"/>
  <c r="C47" i="16" l="1"/>
  <c r="G47" i="16" s="1"/>
  <c r="B45" i="16"/>
  <c r="B44" i="15"/>
  <c r="C46" i="15"/>
  <c r="G46" i="15" s="1"/>
  <c r="C46" i="14"/>
  <c r="G46" i="14" s="1"/>
  <c r="B44" i="14"/>
  <c r="B46" i="16" l="1"/>
  <c r="C48" i="16"/>
  <c r="G48" i="16" s="1"/>
  <c r="C47" i="15"/>
  <c r="G47" i="15" s="1"/>
  <c r="B45" i="15"/>
  <c r="C47" i="14"/>
  <c r="G47" i="14" s="1"/>
  <c r="B45" i="14"/>
  <c r="B47" i="16" l="1"/>
  <c r="C49" i="16"/>
  <c r="G49" i="16" s="1"/>
  <c r="B46" i="15"/>
  <c r="C48" i="15"/>
  <c r="G48" i="15" s="1"/>
  <c r="C48" i="14"/>
  <c r="G48" i="14" s="1"/>
  <c r="B46" i="14"/>
  <c r="B48" i="16" l="1"/>
  <c r="C50" i="16"/>
  <c r="G50" i="16" s="1"/>
  <c r="C49" i="15"/>
  <c r="G49" i="15" s="1"/>
  <c r="B47" i="15"/>
  <c r="C49" i="14"/>
  <c r="G49" i="14" s="1"/>
  <c r="B47" i="14"/>
  <c r="B49" i="16" l="1"/>
  <c r="C51" i="16"/>
  <c r="G51" i="16" s="1"/>
  <c r="B48" i="15"/>
  <c r="C50" i="15"/>
  <c r="G50" i="15" s="1"/>
  <c r="C50" i="14"/>
  <c r="G50" i="14" s="1"/>
  <c r="B48" i="14"/>
  <c r="C52" i="16" l="1"/>
  <c r="G52" i="16" s="1"/>
  <c r="B50" i="16"/>
  <c r="B49" i="15"/>
  <c r="C51" i="15"/>
  <c r="G51" i="15" s="1"/>
  <c r="C51" i="14"/>
  <c r="G51" i="14" s="1"/>
  <c r="B49" i="14"/>
  <c r="C53" i="16" l="1"/>
  <c r="G53" i="16" s="1"/>
  <c r="A51" i="16"/>
  <c r="B51" i="16"/>
  <c r="C52" i="15"/>
  <c r="G52" i="15" s="1"/>
  <c r="B50" i="15"/>
  <c r="C52" i="14"/>
  <c r="G52" i="14" s="1"/>
  <c r="B50" i="14"/>
  <c r="B52" i="16" l="1"/>
  <c r="C54" i="16"/>
  <c r="G54" i="16" s="1"/>
  <c r="B51" i="15"/>
  <c r="A51" i="15"/>
  <c r="C53" i="15"/>
  <c r="G53" i="15" s="1"/>
  <c r="C53" i="14"/>
  <c r="G53" i="14" s="1"/>
  <c r="A51" i="14"/>
  <c r="B51" i="14"/>
  <c r="C55" i="16" l="1"/>
  <c r="G55" i="16" s="1"/>
  <c r="B53" i="16"/>
  <c r="C54" i="15"/>
  <c r="G54" i="15" s="1"/>
  <c r="B52" i="15"/>
  <c r="C54" i="14"/>
  <c r="G54" i="14" s="1"/>
  <c r="B52" i="14"/>
  <c r="B54" i="16" l="1"/>
  <c r="C56" i="16"/>
  <c r="G56" i="16" s="1"/>
  <c r="B53" i="15"/>
  <c r="C55" i="15"/>
  <c r="G55" i="15" s="1"/>
  <c r="C55" i="14"/>
  <c r="G55" i="14" s="1"/>
  <c r="B53" i="14"/>
  <c r="B55" i="16" l="1"/>
  <c r="C57" i="16"/>
  <c r="G57" i="16" s="1"/>
  <c r="C56" i="15"/>
  <c r="G56" i="15" s="1"/>
  <c r="B54" i="15"/>
  <c r="C56" i="14"/>
  <c r="G56" i="14" s="1"/>
  <c r="B54" i="14"/>
  <c r="C58" i="16" l="1"/>
  <c r="G58" i="16" s="1"/>
  <c r="B56" i="16"/>
  <c r="B55" i="15"/>
  <c r="C57" i="15"/>
  <c r="G57" i="15" s="1"/>
  <c r="C57" i="14"/>
  <c r="G57" i="14" s="1"/>
  <c r="B55" i="14"/>
  <c r="B57" i="16" l="1"/>
  <c r="C59" i="16"/>
  <c r="G59" i="16" s="1"/>
  <c r="B56" i="15"/>
  <c r="C58" i="15"/>
  <c r="G58" i="15" s="1"/>
  <c r="C58" i="14"/>
  <c r="G58" i="14" s="1"/>
  <c r="B56" i="14"/>
  <c r="C60" i="16" l="1"/>
  <c r="G60" i="16" s="1"/>
  <c r="B58" i="16"/>
  <c r="B57" i="15"/>
  <c r="C59" i="15"/>
  <c r="G59" i="15" s="1"/>
  <c r="C59" i="14"/>
  <c r="G59" i="14" s="1"/>
  <c r="B57" i="14"/>
  <c r="B59" i="16" l="1"/>
  <c r="C61" i="16"/>
  <c r="G61" i="16" s="1"/>
  <c r="B58" i="15"/>
  <c r="C60" i="15"/>
  <c r="G60" i="15" s="1"/>
  <c r="C60" i="14"/>
  <c r="G60" i="14" s="1"/>
  <c r="B58" i="14"/>
  <c r="B60" i="16" l="1"/>
  <c r="C62" i="16"/>
  <c r="G62" i="16" s="1"/>
  <c r="B59" i="15"/>
  <c r="C61" i="15"/>
  <c r="G61" i="15" s="1"/>
  <c r="C61" i="14"/>
  <c r="G61" i="14" s="1"/>
  <c r="B59" i="14"/>
  <c r="C63" i="16" l="1"/>
  <c r="G63" i="16" s="1"/>
  <c r="B61" i="16"/>
  <c r="A61" i="16"/>
  <c r="B60" i="15"/>
  <c r="C62" i="15"/>
  <c r="G62" i="15" s="1"/>
  <c r="C62" i="14"/>
  <c r="G62" i="14" s="1"/>
  <c r="B60" i="14"/>
  <c r="B62" i="16" l="1"/>
  <c r="C64" i="16"/>
  <c r="G64" i="16" s="1"/>
  <c r="B61" i="15"/>
  <c r="A61" i="15"/>
  <c r="C63" i="15"/>
  <c r="G63" i="15" s="1"/>
  <c r="C63" i="14"/>
  <c r="G63" i="14" s="1"/>
  <c r="B61" i="14"/>
  <c r="A61" i="14"/>
  <c r="B63" i="16" l="1"/>
  <c r="C65" i="16"/>
  <c r="G65" i="16" s="1"/>
  <c r="B62" i="15"/>
  <c r="C64" i="15"/>
  <c r="G64" i="15" s="1"/>
  <c r="C64" i="14"/>
  <c r="G64" i="14" s="1"/>
  <c r="B62" i="14"/>
  <c r="C66" i="16" l="1"/>
  <c r="G66" i="16" s="1"/>
  <c r="B64" i="16"/>
  <c r="C65" i="15"/>
  <c r="G65" i="15" s="1"/>
  <c r="B63" i="15"/>
  <c r="C65" i="14"/>
  <c r="G65" i="14" s="1"/>
  <c r="B63" i="14"/>
  <c r="B65" i="16" l="1"/>
  <c r="C67" i="16"/>
  <c r="G67" i="16" s="1"/>
  <c r="B64" i="15"/>
  <c r="C66" i="15"/>
  <c r="G66" i="15" s="1"/>
  <c r="C66" i="14"/>
  <c r="G66" i="14" s="1"/>
  <c r="B64" i="14"/>
  <c r="B66" i="16" l="1"/>
  <c r="C68" i="16"/>
  <c r="G68" i="16" s="1"/>
  <c r="B65" i="15"/>
  <c r="C67" i="15"/>
  <c r="G67" i="15" s="1"/>
  <c r="C67" i="14"/>
  <c r="G67" i="14" s="1"/>
  <c r="B65" i="14"/>
  <c r="B67" i="16" l="1"/>
  <c r="C69" i="16"/>
  <c r="G69" i="16" s="1"/>
  <c r="C68" i="15"/>
  <c r="G68" i="15" s="1"/>
  <c r="B66" i="15"/>
  <c r="C68" i="14"/>
  <c r="G68" i="14" s="1"/>
  <c r="B66" i="14"/>
  <c r="B68" i="16" l="1"/>
  <c r="C70" i="16"/>
  <c r="G70" i="16" s="1"/>
  <c r="C69" i="15"/>
  <c r="G69" i="15" s="1"/>
  <c r="B67" i="15"/>
  <c r="C69" i="14"/>
  <c r="G69" i="14" s="1"/>
  <c r="B67" i="14"/>
  <c r="B69" i="16" l="1"/>
  <c r="C71" i="16"/>
  <c r="G71" i="16" s="1"/>
  <c r="B68" i="15"/>
  <c r="C70" i="15"/>
  <c r="G70" i="15" s="1"/>
  <c r="C70" i="14"/>
  <c r="G70" i="14" s="1"/>
  <c r="B68" i="14"/>
  <c r="B70" i="16" l="1"/>
  <c r="C72" i="16"/>
  <c r="G72" i="16" s="1"/>
  <c r="C71" i="15"/>
  <c r="G71" i="15" s="1"/>
  <c r="B69" i="15"/>
  <c r="C71" i="14"/>
  <c r="G71" i="14" s="1"/>
  <c r="B69" i="14"/>
  <c r="B71" i="16" l="1"/>
  <c r="A71" i="16"/>
  <c r="C73" i="16"/>
  <c r="G73" i="16" s="1"/>
  <c r="B70" i="15"/>
  <c r="C72" i="15"/>
  <c r="G72" i="15" s="1"/>
  <c r="C72" i="14"/>
  <c r="G72" i="14" s="1"/>
  <c r="B70" i="14"/>
  <c r="C74" i="16" l="1"/>
  <c r="G74" i="16" s="1"/>
  <c r="B72" i="16"/>
  <c r="C73" i="15"/>
  <c r="G73" i="15" s="1"/>
  <c r="B71" i="15"/>
  <c r="A71" i="15"/>
  <c r="C73" i="14"/>
  <c r="G73" i="14" s="1"/>
  <c r="B71" i="14"/>
  <c r="A71" i="14"/>
  <c r="B73" i="16" l="1"/>
  <c r="C75" i="16"/>
  <c r="G75" i="16" s="1"/>
  <c r="B72" i="15"/>
  <c r="C74" i="15"/>
  <c r="G74" i="15" s="1"/>
  <c r="C74" i="14"/>
  <c r="G74" i="14" s="1"/>
  <c r="B72" i="14"/>
  <c r="C76" i="16" l="1"/>
  <c r="G76" i="16" s="1"/>
  <c r="B74" i="16"/>
  <c r="B73" i="15"/>
  <c r="C75" i="15"/>
  <c r="G75" i="15" s="1"/>
  <c r="C75" i="14"/>
  <c r="G75" i="14" s="1"/>
  <c r="B73" i="14"/>
  <c r="C77" i="16" l="1"/>
  <c r="G77" i="16" s="1"/>
  <c r="B75" i="16"/>
  <c r="B74" i="15"/>
  <c r="C76" i="15"/>
  <c r="G76" i="15" s="1"/>
  <c r="C76" i="14"/>
  <c r="G76" i="14" s="1"/>
  <c r="B74" i="14"/>
  <c r="B76" i="16" l="1"/>
  <c r="C78" i="16"/>
  <c r="G78" i="16" s="1"/>
  <c r="B75" i="15"/>
  <c r="C77" i="15"/>
  <c r="G77" i="15" s="1"/>
  <c r="C77" i="14"/>
  <c r="G77" i="14" s="1"/>
  <c r="B75" i="14"/>
  <c r="C79" i="16" l="1"/>
  <c r="G79" i="16" s="1"/>
  <c r="B77" i="16"/>
  <c r="B76" i="15"/>
  <c r="C78" i="15"/>
  <c r="G78" i="15" s="1"/>
  <c r="C78" i="14"/>
  <c r="G78" i="14" s="1"/>
  <c r="B76" i="14"/>
  <c r="B78" i="16" l="1"/>
  <c r="C80" i="16"/>
  <c r="G80" i="16" s="1"/>
  <c r="B77" i="15"/>
  <c r="C79" i="15"/>
  <c r="G79" i="15" s="1"/>
  <c r="C79" i="14"/>
  <c r="G79" i="14" s="1"/>
  <c r="B77" i="14"/>
  <c r="B79" i="16" l="1"/>
  <c r="C81" i="16"/>
  <c r="G81" i="16" s="1"/>
  <c r="B78" i="15"/>
  <c r="C80" i="15"/>
  <c r="G80" i="15" s="1"/>
  <c r="C80" i="14"/>
  <c r="G80" i="14" s="1"/>
  <c r="B78" i="14"/>
  <c r="C82" i="16" l="1"/>
  <c r="G82" i="16" s="1"/>
  <c r="B80" i="16"/>
  <c r="C81" i="15"/>
  <c r="G81" i="15" s="1"/>
  <c r="B79" i="15"/>
  <c r="C81" i="14"/>
  <c r="G81" i="14" s="1"/>
  <c r="B79" i="14"/>
  <c r="A81" i="16" l="1"/>
  <c r="B81" i="16"/>
  <c r="C83" i="16"/>
  <c r="G83" i="16" s="1"/>
  <c r="C82" i="15"/>
  <c r="G82" i="15" s="1"/>
  <c r="B80" i="15"/>
  <c r="C82" i="14"/>
  <c r="G82" i="14" s="1"/>
  <c r="B80" i="14"/>
  <c r="C84" i="16" l="1"/>
  <c r="G84" i="16" s="1"/>
  <c r="B82" i="16"/>
  <c r="B81" i="15"/>
  <c r="A81" i="15"/>
  <c r="C83" i="15"/>
  <c r="G83" i="15" s="1"/>
  <c r="C83" i="14"/>
  <c r="G83" i="14" s="1"/>
  <c r="A81" i="14"/>
  <c r="B81" i="14"/>
  <c r="C85" i="16" l="1"/>
  <c r="G85" i="16" s="1"/>
  <c r="B83" i="16"/>
  <c r="B82" i="15"/>
  <c r="C84" i="15"/>
  <c r="G84" i="15" s="1"/>
  <c r="C84" i="14"/>
  <c r="G84" i="14" s="1"/>
  <c r="B82" i="14"/>
  <c r="B84" i="16" l="1"/>
  <c r="C86" i="16"/>
  <c r="G86" i="16" s="1"/>
  <c r="B83" i="15"/>
  <c r="C85" i="15"/>
  <c r="G85" i="15" s="1"/>
  <c r="C85" i="14"/>
  <c r="G85" i="14" s="1"/>
  <c r="B83" i="14"/>
  <c r="C87" i="16" l="1"/>
  <c r="G87" i="16" s="1"/>
  <c r="B85" i="16"/>
  <c r="C86" i="15"/>
  <c r="G86" i="15" s="1"/>
  <c r="B84" i="15"/>
  <c r="C86" i="14"/>
  <c r="G86" i="14" s="1"/>
  <c r="B84" i="14"/>
  <c r="B86" i="16" l="1"/>
  <c r="C88" i="16"/>
  <c r="G88" i="16" s="1"/>
  <c r="C87" i="15"/>
  <c r="G87" i="15" s="1"/>
  <c r="B85" i="15"/>
  <c r="C87" i="14"/>
  <c r="G87" i="14" s="1"/>
  <c r="B85" i="14"/>
  <c r="B87" i="16" l="1"/>
  <c r="C89" i="16"/>
  <c r="G89" i="16" s="1"/>
  <c r="B86" i="15"/>
  <c r="C88" i="15"/>
  <c r="G88" i="15" s="1"/>
  <c r="C88" i="14"/>
  <c r="G88" i="14" s="1"/>
  <c r="B86" i="14"/>
  <c r="C90" i="16" l="1"/>
  <c r="G90" i="16" s="1"/>
  <c r="B88" i="16"/>
  <c r="B87" i="15"/>
  <c r="C89" i="15"/>
  <c r="G89" i="15" s="1"/>
  <c r="C89" i="14"/>
  <c r="G89" i="14" s="1"/>
  <c r="B87" i="14"/>
  <c r="B89" i="16" l="1"/>
  <c r="B90" i="16"/>
  <c r="C90" i="15"/>
  <c r="G90" i="15" s="1"/>
  <c r="B88" i="15"/>
  <c r="C90" i="14"/>
  <c r="G90" i="14" s="1"/>
  <c r="B88" i="14"/>
  <c r="A90" i="16" l="1"/>
  <c r="A87" i="16"/>
  <c r="A84" i="16"/>
  <c r="A86" i="16"/>
  <c r="A83" i="16"/>
  <c r="A88" i="16"/>
  <c r="A13" i="16"/>
  <c r="A12" i="16"/>
  <c r="A14" i="16"/>
  <c r="A16" i="16"/>
  <c r="A15" i="16"/>
  <c r="A19" i="16"/>
  <c r="A17" i="16"/>
  <c r="A20" i="16"/>
  <c r="A18" i="16"/>
  <c r="A22" i="16"/>
  <c r="A23" i="16"/>
  <c r="A26" i="16"/>
  <c r="A24" i="16"/>
  <c r="A25" i="16"/>
  <c r="A28" i="16"/>
  <c r="A27" i="16"/>
  <c r="A30" i="16"/>
  <c r="A29" i="16"/>
  <c r="A32" i="16"/>
  <c r="A35" i="16"/>
  <c r="A33" i="16"/>
  <c r="A34" i="16"/>
  <c r="A36" i="16"/>
  <c r="A37" i="16"/>
  <c r="A38" i="16"/>
  <c r="A39" i="16"/>
  <c r="A40" i="16"/>
  <c r="A42" i="16"/>
  <c r="A43" i="16"/>
  <c r="A45" i="16"/>
  <c r="A47" i="16"/>
  <c r="A44" i="16"/>
  <c r="A46" i="16"/>
  <c r="A48" i="16"/>
  <c r="A49" i="16"/>
  <c r="A50" i="16"/>
  <c r="A52" i="16"/>
  <c r="A54" i="16"/>
  <c r="A53" i="16"/>
  <c r="A56" i="16"/>
  <c r="A55" i="16"/>
  <c r="A57" i="16"/>
  <c r="A59" i="16"/>
  <c r="A58" i="16"/>
  <c r="A60" i="16"/>
  <c r="A62" i="16"/>
  <c r="A63" i="16"/>
  <c r="A66" i="16"/>
  <c r="A64" i="16"/>
  <c r="A67" i="16"/>
  <c r="A65" i="16"/>
  <c r="A68" i="16"/>
  <c r="A70" i="16"/>
  <c r="A69" i="16"/>
  <c r="A72" i="16"/>
  <c r="A74" i="16"/>
  <c r="A73" i="16"/>
  <c r="A76" i="16"/>
  <c r="A75" i="16"/>
  <c r="A77" i="16"/>
  <c r="A78" i="16"/>
  <c r="A79" i="16"/>
  <c r="A82" i="16"/>
  <c r="A80" i="16"/>
  <c r="A89" i="16"/>
  <c r="A85" i="16"/>
  <c r="A2" i="16"/>
  <c r="A5" i="16"/>
  <c r="A3" i="16"/>
  <c r="A4" i="16"/>
  <c r="A9" i="16"/>
  <c r="A7" i="16"/>
  <c r="A6" i="16"/>
  <c r="A10" i="16"/>
  <c r="A8" i="16"/>
  <c r="B89" i="15"/>
  <c r="A6" i="15" s="1"/>
  <c r="B90" i="15"/>
  <c r="A88" i="15" s="1"/>
  <c r="B90" i="14"/>
  <c r="B89" i="14"/>
  <c r="A84" i="14" l="1"/>
  <c r="R30" i="11"/>
  <c r="R33" i="11"/>
  <c r="L33" i="11"/>
  <c r="L30" i="11"/>
  <c r="F33" i="11"/>
  <c r="F30" i="11"/>
  <c r="AQ33" i="11"/>
  <c r="AQ30" i="11"/>
  <c r="AK33" i="11"/>
  <c r="AK30" i="11"/>
  <c r="AE33" i="11"/>
  <c r="AE30" i="11"/>
  <c r="A90" i="15"/>
  <c r="A86" i="15"/>
  <c r="A85" i="15"/>
  <c r="A13" i="15"/>
  <c r="A84" i="15"/>
  <c r="A12" i="15"/>
  <c r="A16" i="15"/>
  <c r="A17" i="15"/>
  <c r="A18" i="15"/>
  <c r="A19" i="15"/>
  <c r="A22" i="15"/>
  <c r="A20" i="15"/>
  <c r="A23" i="15"/>
  <c r="A24" i="15"/>
  <c r="A25" i="15"/>
  <c r="A26" i="15"/>
  <c r="A29" i="15"/>
  <c r="A27" i="15"/>
  <c r="A28" i="15"/>
  <c r="A30" i="15"/>
  <c r="A32" i="15"/>
  <c r="A35" i="15"/>
  <c r="A33" i="15"/>
  <c r="A34" i="15"/>
  <c r="A37" i="15"/>
  <c r="A39" i="15"/>
  <c r="A36" i="15"/>
  <c r="A38" i="15"/>
  <c r="A40" i="15"/>
  <c r="A43" i="15"/>
  <c r="A42" i="15"/>
  <c r="A46" i="15"/>
  <c r="A44" i="15"/>
  <c r="A45" i="15"/>
  <c r="A48" i="15"/>
  <c r="A49" i="15"/>
  <c r="A47" i="15"/>
  <c r="A50" i="15"/>
  <c r="A52" i="15"/>
  <c r="A54" i="15"/>
  <c r="A53" i="15"/>
  <c r="A55" i="15"/>
  <c r="A56" i="15"/>
  <c r="A59" i="15"/>
  <c r="A57" i="15"/>
  <c r="A58" i="15"/>
  <c r="A60" i="15"/>
  <c r="A62" i="15"/>
  <c r="A65" i="15"/>
  <c r="A63" i="15"/>
  <c r="A64" i="15"/>
  <c r="A66" i="15"/>
  <c r="A67" i="15"/>
  <c r="A68" i="15"/>
  <c r="A70" i="15"/>
  <c r="A69" i="15"/>
  <c r="A72" i="15"/>
  <c r="A74" i="15"/>
  <c r="A73" i="15"/>
  <c r="A75" i="15"/>
  <c r="A76" i="15"/>
  <c r="A78" i="15"/>
  <c r="A79" i="15"/>
  <c r="A15" i="15"/>
  <c r="A77" i="15"/>
  <c r="A82" i="15"/>
  <c r="A14" i="15"/>
  <c r="A87" i="15"/>
  <c r="A89" i="15"/>
  <c r="A83" i="15"/>
  <c r="A89" i="14"/>
  <c r="A80" i="15"/>
  <c r="A90" i="14"/>
  <c r="A2" i="14"/>
  <c r="A87" i="14"/>
  <c r="A86" i="14"/>
  <c r="A42" i="14"/>
  <c r="A44" i="14"/>
  <c r="A43" i="14"/>
  <c r="A45" i="14"/>
  <c r="A47" i="14"/>
  <c r="A50" i="14"/>
  <c r="A48" i="14"/>
  <c r="A46" i="14"/>
  <c r="A52" i="14"/>
  <c r="A49" i="14"/>
  <c r="A55" i="14"/>
  <c r="A53" i="14"/>
  <c r="A56" i="14"/>
  <c r="A54" i="14"/>
  <c r="A57" i="14"/>
  <c r="A59" i="14"/>
  <c r="A60" i="14"/>
  <c r="A58" i="14"/>
  <c r="A62" i="14"/>
  <c r="A64" i="14"/>
  <c r="A63" i="14"/>
  <c r="A65" i="14"/>
  <c r="A68" i="14"/>
  <c r="A66" i="14"/>
  <c r="A67" i="14"/>
  <c r="A69" i="14"/>
  <c r="A70" i="14"/>
  <c r="A73" i="14"/>
  <c r="A72" i="14"/>
  <c r="A75" i="14"/>
  <c r="A74" i="14"/>
  <c r="A77" i="14"/>
  <c r="A76" i="14"/>
  <c r="A78" i="14"/>
  <c r="A79" i="14"/>
  <c r="A82" i="14"/>
  <c r="A80" i="14"/>
  <c r="A85" i="14"/>
  <c r="A83" i="14"/>
  <c r="A88" i="14"/>
  <c r="A25" i="14"/>
  <c r="A26" i="14"/>
  <c r="A28" i="14"/>
  <c r="A29" i="14"/>
  <c r="A27" i="14"/>
  <c r="A30" i="14"/>
  <c r="A33" i="14"/>
  <c r="A32" i="14"/>
  <c r="A34" i="14"/>
  <c r="A35" i="14"/>
  <c r="A37" i="14"/>
  <c r="A36" i="14"/>
  <c r="A38" i="14"/>
  <c r="A39" i="14"/>
  <c r="A40" i="14"/>
  <c r="A16" i="14"/>
  <c r="A17" i="14"/>
  <c r="A19" i="14"/>
  <c r="A20" i="14"/>
  <c r="A18" i="14"/>
  <c r="A22" i="14"/>
  <c r="A23" i="14"/>
  <c r="A24" i="14"/>
  <c r="A10" i="15"/>
  <c r="A8" i="15"/>
  <c r="A5" i="15"/>
  <c r="A9" i="15"/>
  <c r="A3" i="15"/>
  <c r="A4" i="15"/>
  <c r="A7" i="15"/>
  <c r="A2" i="15"/>
  <c r="A8" i="14"/>
  <c r="A12" i="14"/>
  <c r="A7" i="14"/>
  <c r="A6" i="14"/>
  <c r="A5" i="14"/>
  <c r="A10" i="14"/>
  <c r="A14" i="14"/>
  <c r="A15" i="14"/>
  <c r="A3" i="14"/>
  <c r="A4" i="14"/>
  <c r="A9" i="14"/>
  <c r="A13" i="14"/>
  <c r="R11" i="17" l="1"/>
  <c r="AK11" i="17"/>
  <c r="AE8" i="17"/>
  <c r="AE10" i="17" s="1"/>
  <c r="AK8" i="17"/>
  <c r="AK10" i="17" s="1"/>
  <c r="L8" i="17"/>
  <c r="L10" i="17" s="1"/>
  <c r="L11" i="17"/>
  <c r="AQ8" i="17"/>
  <c r="AQ10" i="17" s="1"/>
  <c r="F11" i="17"/>
  <c r="AE11" i="17"/>
  <c r="F8" i="17"/>
  <c r="F10" i="17" s="1"/>
  <c r="AQ11" i="17"/>
  <c r="R8" i="17"/>
  <c r="R10" i="17" s="1"/>
  <c r="F32" i="11"/>
  <c r="R32" i="11"/>
  <c r="L32" i="11"/>
  <c r="AK32" i="11"/>
  <c r="AE32" i="11"/>
  <c r="AQ32" i="11"/>
  <c r="AQ19" i="11"/>
  <c r="AQ21" i="11" s="1"/>
  <c r="AQ22" i="11"/>
  <c r="AK22" i="11"/>
  <c r="AK19" i="11"/>
  <c r="AK21" i="11" s="1"/>
  <c r="AE22" i="11"/>
  <c r="AE19" i="11"/>
  <c r="AE21" i="11" s="1"/>
  <c r="AE11" i="11"/>
  <c r="AQ8" i="11"/>
  <c r="AQ10" i="11" s="1"/>
  <c r="AE8" i="11"/>
  <c r="AE10" i="11" s="1"/>
  <c r="AQ11" i="11"/>
  <c r="AK11" i="11"/>
  <c r="AK8" i="11"/>
  <c r="AK10" i="11" s="1"/>
  <c r="R19" i="11"/>
  <c r="R21" i="11" s="1"/>
  <c r="R22" i="11"/>
  <c r="L22" i="11"/>
  <c r="L19" i="11"/>
  <c r="L21" i="11" s="1"/>
  <c r="F22" i="11"/>
  <c r="F19" i="11"/>
  <c r="F21" i="11" s="1"/>
  <c r="R11" i="11"/>
  <c r="R8" i="11"/>
  <c r="R10" i="11" s="1"/>
  <c r="L11" i="11"/>
  <c r="F11" i="11"/>
  <c r="L8" i="11"/>
  <c r="L10" i="11" s="1"/>
  <c r="F8" i="11"/>
  <c r="F10" i="11" s="1"/>
  <c r="J8" i="17" l="1"/>
  <c r="I8" i="17"/>
  <c r="H8" i="17"/>
  <c r="J7" i="17"/>
  <c r="G11" i="17" s="1"/>
  <c r="I7" i="17"/>
  <c r="G9" i="17" s="1"/>
  <c r="O7" i="17"/>
  <c r="M9" i="17" s="1"/>
  <c r="P7" i="17"/>
  <c r="M11" i="17" s="1"/>
  <c r="O8" i="17"/>
  <c r="N8" i="17"/>
  <c r="P8" i="17"/>
  <c r="AO8" i="17"/>
  <c r="AM8" i="17"/>
  <c r="AN8" i="17"/>
  <c r="AI7" i="17"/>
  <c r="AF11" i="17" s="1"/>
  <c r="AH7" i="17"/>
  <c r="AF9" i="17" s="1"/>
  <c r="AG8" i="17"/>
  <c r="AI8" i="17"/>
  <c r="AH8" i="17"/>
  <c r="AU8" i="17"/>
  <c r="AT8" i="17"/>
  <c r="AS8" i="17"/>
  <c r="AO7" i="17"/>
  <c r="AL11" i="17" s="1"/>
  <c r="AN7" i="17"/>
  <c r="AL9" i="17" s="1"/>
  <c r="U7" i="17"/>
  <c r="S9" i="17" s="1"/>
  <c r="V7" i="17"/>
  <c r="S11" i="17" s="1"/>
  <c r="U8" i="17"/>
  <c r="V8" i="17"/>
  <c r="T8" i="17"/>
  <c r="AU7" i="17"/>
  <c r="AR11" i="17" s="1"/>
  <c r="AT7" i="17"/>
  <c r="AR9" i="17" s="1"/>
  <c r="J29" i="11"/>
  <c r="G33" i="11" s="1"/>
  <c r="I29" i="11"/>
  <c r="G31" i="11" s="1"/>
  <c r="P30" i="11"/>
  <c r="P30" i="17" s="1"/>
  <c r="O30" i="11"/>
  <c r="O30" i="17" s="1"/>
  <c r="N30" i="11"/>
  <c r="N30" i="17" s="1"/>
  <c r="P29" i="11"/>
  <c r="M33" i="11" s="1"/>
  <c r="O29" i="11"/>
  <c r="M31" i="11" s="1"/>
  <c r="V30" i="11"/>
  <c r="V30" i="17" s="1"/>
  <c r="U30" i="11"/>
  <c r="U30" i="17" s="1"/>
  <c r="T30" i="11"/>
  <c r="T30" i="17" s="1"/>
  <c r="V29" i="11"/>
  <c r="S33" i="11" s="1"/>
  <c r="U29" i="11"/>
  <c r="S31" i="11" s="1"/>
  <c r="J30" i="11"/>
  <c r="J30" i="17" s="1"/>
  <c r="I30" i="11"/>
  <c r="I30" i="17" s="1"/>
  <c r="H30" i="11"/>
  <c r="H30" i="17" s="1"/>
  <c r="AO29" i="11"/>
  <c r="AL33" i="11" s="1"/>
  <c r="AN29" i="11"/>
  <c r="AL31" i="11" s="1"/>
  <c r="AT30" i="11"/>
  <c r="AT30" i="17" s="1"/>
  <c r="AS30" i="11"/>
  <c r="AS30" i="17" s="1"/>
  <c r="AU30" i="11"/>
  <c r="AU30" i="17" s="1"/>
  <c r="AU29" i="11"/>
  <c r="AR33" i="11" s="1"/>
  <c r="AT29" i="11"/>
  <c r="AR31" i="11" s="1"/>
  <c r="AG30" i="11"/>
  <c r="AG30" i="17" s="1"/>
  <c r="AI30" i="11"/>
  <c r="AI30" i="17" s="1"/>
  <c r="AH30" i="11"/>
  <c r="AH30" i="17" s="1"/>
  <c r="AI29" i="11"/>
  <c r="AF33" i="11" s="1"/>
  <c r="AH29" i="11"/>
  <c r="AF31" i="11" s="1"/>
  <c r="AM30" i="11"/>
  <c r="AM30" i="17" s="1"/>
  <c r="AO30" i="11"/>
  <c r="AO30" i="17" s="1"/>
  <c r="AN30" i="11"/>
  <c r="AN30" i="17" s="1"/>
  <c r="AI18" i="11"/>
  <c r="AF22" i="11" s="1"/>
  <c r="AH18" i="11"/>
  <c r="AF20" i="11" s="1"/>
  <c r="AO18" i="11"/>
  <c r="AL22" i="11" s="1"/>
  <c r="AN18" i="11"/>
  <c r="AL20" i="11" s="1"/>
  <c r="AG19" i="11"/>
  <c r="AG19" i="17" s="1"/>
  <c r="AH19" i="11"/>
  <c r="AH19" i="17" s="1"/>
  <c r="AI19" i="11"/>
  <c r="AI19" i="17" s="1"/>
  <c r="AS19" i="11"/>
  <c r="AS19" i="17" s="1"/>
  <c r="AU19" i="11"/>
  <c r="AU19" i="17" s="1"/>
  <c r="AT19" i="11"/>
  <c r="AT19" i="17" s="1"/>
  <c r="AU18" i="11"/>
  <c r="AR22" i="11" s="1"/>
  <c r="AT18" i="11"/>
  <c r="AR20" i="11" s="1"/>
  <c r="AN19" i="11"/>
  <c r="AN19" i="17" s="1"/>
  <c r="AM19" i="11"/>
  <c r="AM19" i="17" s="1"/>
  <c r="AO19" i="11"/>
  <c r="AO19" i="17" s="1"/>
  <c r="AN8" i="11"/>
  <c r="AM8" i="11"/>
  <c r="AO8" i="11"/>
  <c r="AN7" i="11"/>
  <c r="AL9" i="11" s="1"/>
  <c r="AO7" i="11"/>
  <c r="AL11" i="11" s="1"/>
  <c r="AU7" i="11"/>
  <c r="AR11" i="11" s="1"/>
  <c r="AT7" i="11"/>
  <c r="AR9" i="11" s="1"/>
  <c r="AI8" i="11"/>
  <c r="AH8" i="11"/>
  <c r="AG8" i="11"/>
  <c r="AU8" i="11"/>
  <c r="AT8" i="11"/>
  <c r="AS8" i="11"/>
  <c r="AI7" i="11"/>
  <c r="AF11" i="11" s="1"/>
  <c r="AH7" i="11"/>
  <c r="AF9" i="11" s="1"/>
  <c r="P19" i="11"/>
  <c r="P19" i="17" s="1"/>
  <c r="O19" i="11"/>
  <c r="O19" i="17" s="1"/>
  <c r="N19" i="11"/>
  <c r="N19" i="17" s="1"/>
  <c r="P18" i="11"/>
  <c r="M22" i="11" s="1"/>
  <c r="O18" i="11"/>
  <c r="M20" i="11" s="1"/>
  <c r="V19" i="11"/>
  <c r="V19" i="17" s="1"/>
  <c r="U19" i="11"/>
  <c r="U19" i="17" s="1"/>
  <c r="T19" i="11"/>
  <c r="T19" i="17" s="1"/>
  <c r="V18" i="11"/>
  <c r="S22" i="11" s="1"/>
  <c r="U18" i="11"/>
  <c r="S20" i="11" s="1"/>
  <c r="J19" i="11"/>
  <c r="J19" i="17" s="1"/>
  <c r="I19" i="11"/>
  <c r="I19" i="17" s="1"/>
  <c r="H19" i="11"/>
  <c r="H19" i="17" s="1"/>
  <c r="J18" i="11"/>
  <c r="G22" i="11" s="1"/>
  <c r="I18" i="11"/>
  <c r="G20" i="11" s="1"/>
  <c r="V8" i="11"/>
  <c r="U8" i="11"/>
  <c r="T8" i="11"/>
  <c r="V7" i="11"/>
  <c r="S11" i="11" s="1"/>
  <c r="U7" i="11"/>
  <c r="S9" i="11" s="1"/>
  <c r="P7" i="11"/>
  <c r="M11" i="11" s="1"/>
  <c r="O7" i="11"/>
  <c r="M9" i="11" s="1"/>
  <c r="O8" i="11"/>
  <c r="N8" i="11"/>
  <c r="P8" i="11"/>
  <c r="H8" i="11"/>
  <c r="I8" i="11"/>
  <c r="J7" i="11"/>
  <c r="G11" i="11" s="1"/>
  <c r="I11" i="11" s="1"/>
  <c r="I7" i="11"/>
  <c r="J8" i="11"/>
  <c r="AR10" i="17" l="1"/>
  <c r="AT11" i="17"/>
  <c r="AU11" i="17"/>
  <c r="P11" i="17"/>
  <c r="O11" i="17"/>
  <c r="M10" i="17"/>
  <c r="O9" i="17"/>
  <c r="N9" i="17"/>
  <c r="AT9" i="17"/>
  <c r="AS9" i="17"/>
  <c r="AO11" i="17"/>
  <c r="AL10" i="17"/>
  <c r="AN11" i="17"/>
  <c r="V11" i="17"/>
  <c r="S10" i="17"/>
  <c r="U11" i="17"/>
  <c r="I9" i="17"/>
  <c r="H9" i="17"/>
  <c r="AN9" i="17"/>
  <c r="AM9" i="17"/>
  <c r="U9" i="17"/>
  <c r="T9" i="17"/>
  <c r="G10" i="17"/>
  <c r="J11" i="17"/>
  <c r="I11" i="17"/>
  <c r="AH9" i="17"/>
  <c r="AG9" i="17"/>
  <c r="AI11" i="17"/>
  <c r="AH11" i="17"/>
  <c r="AF10" i="17"/>
  <c r="U31" i="11"/>
  <c r="T31" i="11"/>
  <c r="V33" i="11"/>
  <c r="U33" i="11"/>
  <c r="S32" i="11"/>
  <c r="O31" i="11"/>
  <c r="N31" i="11"/>
  <c r="P33" i="11"/>
  <c r="O33" i="11"/>
  <c r="M32" i="11"/>
  <c r="I31" i="11"/>
  <c r="H31" i="11"/>
  <c r="G32" i="11"/>
  <c r="J33" i="11"/>
  <c r="I33" i="11"/>
  <c r="AG31" i="11"/>
  <c r="AH31" i="11"/>
  <c r="AH33" i="11"/>
  <c r="AF32" i="11"/>
  <c r="AI33" i="11"/>
  <c r="AT31" i="11"/>
  <c r="AS31" i="11"/>
  <c r="AT33" i="11"/>
  <c r="AR32" i="11"/>
  <c r="AU33" i="11"/>
  <c r="AN31" i="11"/>
  <c r="AM31" i="11"/>
  <c r="AO33" i="11"/>
  <c r="AN33" i="11"/>
  <c r="AL32" i="11"/>
  <c r="AT20" i="11"/>
  <c r="AS20" i="11"/>
  <c r="AU22" i="11"/>
  <c r="AT22" i="11"/>
  <c r="AR21" i="11"/>
  <c r="AN20" i="11"/>
  <c r="AM20" i="11"/>
  <c r="AL21" i="11"/>
  <c r="AO22" i="11"/>
  <c r="AN22" i="11"/>
  <c r="AG20" i="11"/>
  <c r="AH20" i="11"/>
  <c r="AH22" i="11"/>
  <c r="AI22" i="11"/>
  <c r="AF21" i="11"/>
  <c r="AT9" i="11"/>
  <c r="AS9" i="11"/>
  <c r="AU11" i="11"/>
  <c r="AT11" i="11"/>
  <c r="AR10" i="11"/>
  <c r="AO11" i="11"/>
  <c r="AL10" i="11"/>
  <c r="AN11" i="11"/>
  <c r="AN9" i="11"/>
  <c r="AM9" i="11"/>
  <c r="AH9" i="11"/>
  <c r="AG9" i="11"/>
  <c r="AF10" i="11"/>
  <c r="AI11" i="11"/>
  <c r="AH11" i="11"/>
  <c r="O20" i="11"/>
  <c r="N20" i="11"/>
  <c r="P22" i="11"/>
  <c r="O22" i="11"/>
  <c r="M21" i="11"/>
  <c r="V22" i="11"/>
  <c r="U22" i="11"/>
  <c r="S21" i="11"/>
  <c r="I20" i="11"/>
  <c r="H20" i="11"/>
  <c r="G21" i="11"/>
  <c r="J22" i="11"/>
  <c r="I22" i="11"/>
  <c r="U20" i="11"/>
  <c r="T20" i="11"/>
  <c r="T9" i="11"/>
  <c r="U9" i="11"/>
  <c r="V11" i="11"/>
  <c r="U11" i="11"/>
  <c r="S10" i="11"/>
  <c r="O9" i="11"/>
  <c r="N9" i="11"/>
  <c r="P11" i="11"/>
  <c r="O11" i="11"/>
  <c r="M10" i="11"/>
  <c r="G9" i="11"/>
  <c r="J11" i="11"/>
  <c r="G10" i="11"/>
  <c r="I10" i="11" s="1"/>
  <c r="AH10" i="17" l="1"/>
  <c r="AI10" i="17"/>
  <c r="P10" i="17"/>
  <c r="O10" i="17"/>
  <c r="AO10" i="17"/>
  <c r="AN10" i="17"/>
  <c r="AU10" i="17"/>
  <c r="AT10" i="17"/>
  <c r="I10" i="17"/>
  <c r="J10" i="17"/>
  <c r="V10" i="17"/>
  <c r="U10" i="17"/>
  <c r="P32" i="11"/>
  <c r="O32" i="11"/>
  <c r="V32" i="11"/>
  <c r="U32" i="11"/>
  <c r="J32" i="11"/>
  <c r="I32" i="11"/>
  <c r="AU32" i="11"/>
  <c r="AT32" i="11"/>
  <c r="AH32" i="11"/>
  <c r="AI32" i="11"/>
  <c r="AO32" i="11"/>
  <c r="AN32" i="11"/>
  <c r="AO21" i="11"/>
  <c r="AN21" i="11"/>
  <c r="AT21" i="11"/>
  <c r="AU21" i="11"/>
  <c r="AH21" i="11"/>
  <c r="AI21" i="11"/>
  <c r="AU10" i="11"/>
  <c r="AT10" i="11"/>
  <c r="AO10" i="11"/>
  <c r="AN10" i="11"/>
  <c r="AI10" i="11"/>
  <c r="AH10" i="11"/>
  <c r="J21" i="11"/>
  <c r="I21" i="11"/>
  <c r="V21" i="11"/>
  <c r="U21" i="11"/>
  <c r="P21" i="11"/>
  <c r="O21" i="11"/>
  <c r="V10" i="11"/>
  <c r="U10" i="11"/>
  <c r="O10" i="11"/>
  <c r="P10" i="11"/>
  <c r="H9" i="11"/>
  <c r="I9" i="11"/>
  <c r="J10" i="11"/>
</calcChain>
</file>

<file path=xl/sharedStrings.xml><?xml version="1.0" encoding="utf-8"?>
<sst xmlns="http://schemas.openxmlformats.org/spreadsheetml/2006/main" count="6129" uniqueCount="4632">
  <si>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</si>
  <si>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</si>
  <si>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</si>
  <si>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</si>
  <si>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</si>
  <si>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</si>
  <si>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</si>
  <si>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</si>
  <si>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</si>
  <si>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</si>
  <si>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</si>
  <si>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</si>
  <si>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</si>
  <si>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</si>
  <si>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</si>
  <si>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</si>
  <si>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</si>
  <si>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</si>
  <si>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</si>
  <si>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</si>
  <si>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</si>
  <si>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</si>
  <si>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</si>
  <si>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</si>
  <si>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</si>
  <si>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</si>
  <si>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</si>
  <si>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</si>
  <si>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</si>
  <si>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</si>
  <si>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</si>
  <si>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</si>
  <si>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</si>
  <si>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</si>
  <si>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</si>
  <si>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</si>
  <si>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</si>
  <si>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</si>
  <si>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</si>
  <si>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</si>
  <si>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</si>
  <si>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</si>
  <si>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</si>
  <si>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</si>
  <si>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</si>
  <si>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</si>
  <si>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</si>
  <si>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</si>
  <si>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</si>
  <si>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</si>
  <si>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</si>
  <si>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</si>
  <si>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</si>
  <si>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</si>
  <si>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</si>
  <si>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</si>
  <si>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</si>
  <si>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</si>
  <si>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</si>
  <si>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</si>
  <si>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</si>
  <si>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</si>
  <si>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</si>
  <si>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</si>
  <si>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</si>
  <si>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</si>
  <si>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</si>
  <si>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</si>
  <si>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</si>
  <si>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</si>
  <si>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</si>
  <si>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</si>
  <si>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</si>
  <si>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</si>
  <si>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</si>
  <si>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</si>
  <si>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</si>
  <si>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</si>
  <si>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</si>
  <si>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</si>
  <si>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</si>
  <si>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</si>
  <si>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</si>
  <si>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</si>
  <si>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</si>
  <si>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</si>
  <si>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</si>
  <si>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</si>
  <si>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</si>
  <si>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</si>
  <si>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</si>
  <si>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</si>
  <si>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</si>
  <si>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</si>
  <si>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</si>
  <si>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</si>
  <si>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</si>
  <si>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</si>
  <si>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</si>
  <si>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</si>
  <si>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</si>
  <si>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</si>
  <si>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</si>
  <si>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</si>
  <si>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</si>
  <si>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</si>
  <si>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</si>
  <si>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</si>
  <si>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</si>
  <si>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</si>
  <si>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</si>
  <si>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</si>
  <si>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</si>
  <si>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</si>
  <si>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</si>
  <si>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</si>
  <si>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</si>
  <si>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</si>
  <si>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</si>
  <si>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</si>
  <si>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</si>
  <si>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</si>
  <si>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</si>
  <si>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</si>
  <si>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</si>
  <si>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</si>
  <si>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</si>
  <si>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</si>
  <si>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</si>
  <si>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</si>
  <si>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</si>
  <si>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</si>
  <si>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</si>
  <si>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</si>
  <si>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</si>
  <si>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</si>
  <si>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</si>
  <si>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</si>
  <si>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</si>
  <si>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</si>
  <si>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</si>
  <si>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</si>
  <si>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</si>
  <si>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</si>
  <si>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</si>
  <si>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</si>
  <si>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</si>
  <si>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</si>
  <si>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</si>
  <si>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</si>
  <si>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</si>
  <si>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</si>
  <si>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</si>
  <si>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</si>
  <si>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</si>
  <si>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</si>
  <si>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</si>
  <si>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</si>
  <si>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</si>
  <si>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</si>
  <si>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</si>
  <si>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</si>
  <si>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</si>
  <si>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</si>
  <si>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</si>
  <si>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</si>
  <si>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</si>
  <si>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</si>
  <si>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</si>
  <si>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</si>
  <si>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</si>
  <si>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</si>
  <si>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</si>
  <si>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</si>
  <si>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</si>
  <si>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</si>
  <si>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</si>
  <si>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</si>
  <si>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</si>
  <si>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</si>
  <si>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</si>
  <si>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</si>
  <si>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</si>
  <si>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</si>
  <si>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</si>
  <si>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</si>
  <si>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</si>
  <si>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</si>
  <si>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</si>
  <si>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</si>
  <si>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</si>
  <si>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</si>
  <si>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</si>
  <si>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</si>
  <si>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</si>
  <si>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</si>
  <si>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</si>
  <si>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</si>
  <si>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</si>
  <si>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</si>
  <si>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</si>
  <si>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</si>
  <si>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</si>
  <si>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</si>
  <si>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</si>
  <si>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</si>
  <si>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</si>
  <si>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</si>
  <si>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</si>
  <si>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</si>
  <si>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</si>
  <si>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</si>
  <si>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</si>
  <si>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</si>
  <si>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</si>
  <si>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</si>
  <si>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</si>
  <si>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</si>
  <si>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</si>
  <si>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</si>
  <si>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</si>
  <si>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</si>
  <si>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</si>
  <si>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</si>
  <si>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</si>
  <si>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</si>
  <si>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</si>
  <si>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</si>
  <si>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</si>
  <si>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</si>
  <si>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</si>
  <si>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</si>
  <si>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</si>
  <si>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</si>
  <si>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</si>
  <si>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</si>
  <si>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</si>
  <si>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</si>
  <si>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</si>
  <si>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</si>
  <si>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</si>
  <si>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</si>
  <si>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</si>
  <si>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</si>
  <si>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</si>
  <si>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</si>
  <si>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</si>
  <si>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</si>
  <si>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</si>
  <si>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</si>
  <si>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</si>
  <si>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</si>
  <si>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</si>
  <si>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</si>
  <si>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</si>
  <si>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</si>
  <si>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</si>
  <si>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</si>
  <si>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</si>
  <si>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</si>
  <si>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</si>
  <si>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</si>
  <si>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</si>
  <si>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</si>
  <si>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</si>
  <si>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</si>
  <si>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</si>
  <si>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</si>
  <si>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</si>
  <si>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</si>
  <si>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</si>
  <si>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</si>
  <si>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</si>
  <si>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</si>
  <si>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</si>
  <si>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</si>
  <si>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</si>
  <si>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</si>
  <si>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</si>
  <si>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</si>
  <si>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</si>
  <si>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</si>
  <si>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</si>
  <si>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</si>
  <si>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</si>
  <si>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</si>
  <si>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</si>
  <si>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</si>
  <si>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</si>
  <si>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</si>
  <si>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</si>
  <si>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</si>
  <si>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</si>
  <si>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</si>
  <si>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</si>
  <si>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</si>
  <si>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</si>
  <si>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</si>
  <si>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</si>
  <si>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</si>
  <si>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</si>
  <si>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</si>
  <si>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</si>
  <si>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</si>
  <si>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</si>
  <si>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</si>
  <si>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</si>
  <si>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</si>
  <si>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</si>
  <si>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</si>
  <si>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</si>
  <si>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</si>
  <si>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</si>
  <si>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</si>
  <si>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</si>
  <si>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</si>
  <si>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</si>
  <si>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</si>
  <si>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</si>
  <si>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</si>
  <si>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</si>
  <si>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</si>
  <si>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</si>
  <si>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</si>
  <si>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</si>
  <si>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</si>
  <si>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</si>
  <si>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</si>
  <si>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</si>
  <si>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</si>
  <si>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</si>
  <si>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</si>
  <si>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</si>
  <si>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</si>
  <si>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</si>
  <si>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</si>
  <si>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</si>
  <si>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</si>
  <si>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</si>
  <si>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</si>
  <si>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</si>
  <si>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</si>
  <si>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</si>
  <si>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</si>
  <si>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</si>
  <si>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</si>
  <si>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</si>
  <si>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</si>
  <si>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</si>
  <si>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</si>
  <si>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</si>
  <si>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</si>
  <si>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</si>
  <si>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</si>
  <si>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</si>
  <si>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</si>
  <si>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</si>
  <si>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</si>
  <si>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</si>
  <si>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</si>
  <si>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</si>
  <si>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</si>
  <si>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</si>
  <si>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</si>
  <si>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</si>
  <si>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</si>
  <si>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</si>
  <si>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</si>
  <si>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</si>
  <si>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</si>
  <si>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</si>
  <si>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</si>
  <si>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</si>
  <si>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</si>
  <si>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</si>
  <si>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</si>
  <si>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</si>
  <si>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</si>
  <si>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</si>
  <si>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</si>
  <si>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</si>
  <si>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</si>
  <si>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</si>
  <si>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</si>
  <si>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</si>
  <si>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</si>
  <si>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</si>
  <si>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</si>
  <si>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</si>
  <si>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</si>
  <si>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</si>
  <si>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</si>
  <si>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</si>
  <si>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</si>
  <si>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</si>
  <si>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</si>
  <si>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</si>
  <si>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</si>
  <si>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</si>
  <si>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</si>
  <si>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</si>
  <si>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</si>
  <si>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</si>
  <si>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</si>
  <si>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</si>
  <si>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</si>
  <si>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</si>
  <si>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</si>
  <si>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</si>
  <si>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</si>
  <si>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</si>
  <si>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</si>
  <si>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</si>
  <si>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</si>
  <si>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</si>
  <si>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</si>
  <si>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</si>
  <si>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</si>
  <si>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</si>
  <si>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</si>
  <si>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</si>
  <si>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</si>
  <si>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</si>
  <si>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</si>
  <si>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</si>
  <si>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</si>
  <si>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</si>
  <si>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</si>
  <si>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</si>
  <si>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</si>
  <si>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</si>
  <si>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</si>
  <si>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</si>
  <si>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</si>
  <si>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</si>
  <si>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</si>
  <si>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</si>
  <si>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</si>
  <si>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</si>
  <si>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</si>
  <si>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</si>
  <si>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</si>
  <si>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</si>
  <si>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</si>
  <si>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</si>
  <si>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</si>
  <si>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</si>
  <si>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</si>
  <si>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</si>
  <si>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</si>
  <si>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</si>
  <si>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</si>
  <si>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</si>
  <si>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</si>
  <si>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</si>
  <si>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</si>
  <si>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</si>
  <si>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</si>
  <si>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</si>
  <si>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</si>
  <si>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</si>
  <si>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</si>
  <si>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</si>
  <si>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</si>
  <si>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</si>
  <si>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</si>
  <si>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</si>
  <si>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</si>
  <si>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</si>
  <si>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</si>
  <si>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</si>
  <si>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</si>
  <si>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</si>
  <si>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</si>
  <si>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</si>
  <si>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</si>
  <si>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</si>
  <si>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</si>
  <si>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</si>
  <si>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</si>
  <si>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</si>
  <si>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</si>
  <si>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</si>
  <si>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</si>
  <si>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</si>
  <si>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</si>
  <si>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</si>
  <si>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</si>
  <si>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</si>
  <si>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</si>
  <si>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</si>
  <si>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</si>
  <si>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</si>
  <si>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</si>
  <si>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</si>
  <si>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</si>
  <si>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</si>
  <si>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</si>
  <si>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</si>
  <si>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</si>
  <si>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</si>
  <si>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</si>
  <si>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</si>
  <si>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</si>
  <si>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</si>
  <si>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</si>
  <si>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</si>
  <si>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</si>
  <si>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</si>
  <si>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</si>
  <si>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</si>
  <si>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</si>
  <si>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</si>
  <si>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</si>
  <si>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</si>
  <si>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</si>
  <si>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</si>
  <si>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</si>
  <si>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</si>
  <si>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</si>
  <si>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</si>
  <si>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</si>
  <si>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</si>
  <si>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</si>
  <si>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</si>
  <si>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</si>
  <si>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</si>
  <si>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</si>
  <si>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</si>
  <si>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</si>
  <si>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</si>
  <si>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</si>
  <si>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</si>
  <si>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</si>
  <si>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</si>
  <si>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</si>
  <si>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</si>
  <si>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</si>
  <si>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</si>
  <si>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</si>
  <si>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</si>
  <si>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</si>
  <si>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</si>
  <si>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</si>
  <si>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</si>
  <si>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</si>
  <si>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</si>
  <si>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</si>
  <si>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</si>
  <si>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</si>
  <si>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</si>
  <si>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</si>
  <si>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</si>
  <si>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</si>
  <si>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</si>
  <si>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</si>
  <si>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</si>
  <si>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</si>
  <si>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</si>
  <si>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</si>
  <si>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</si>
  <si>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</si>
  <si>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</si>
  <si>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</si>
  <si>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</si>
  <si>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</si>
  <si>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</si>
  <si>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</si>
  <si>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</si>
  <si>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</si>
  <si>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</si>
  <si>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</si>
  <si>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</si>
  <si>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</si>
  <si>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</si>
  <si>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</si>
  <si>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</si>
  <si>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</si>
  <si>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</si>
  <si>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</si>
  <si>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</si>
  <si>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</si>
  <si>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</si>
  <si>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</si>
  <si>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</si>
  <si>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</si>
  <si>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</si>
  <si>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</si>
  <si>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</si>
  <si>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</si>
  <si>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</si>
  <si>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</si>
  <si>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</si>
  <si>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</si>
  <si>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</si>
  <si>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</si>
  <si>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</si>
  <si>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</si>
  <si>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</si>
  <si>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</si>
  <si>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</si>
  <si>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</si>
  <si>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</si>
  <si>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</si>
  <si>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</si>
  <si>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</si>
  <si>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</si>
  <si>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</si>
  <si>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</si>
  <si>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</si>
  <si>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</si>
  <si>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</si>
  <si>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</si>
  <si>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</si>
  <si>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</si>
  <si>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</si>
  <si>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</si>
  <si>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</si>
  <si>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</si>
  <si>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</si>
  <si>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</si>
  <si>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</si>
  <si>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</si>
  <si>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</si>
  <si>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</si>
  <si>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</si>
  <si>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</si>
  <si>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</si>
  <si>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</si>
  <si>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</si>
  <si>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</si>
  <si>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</si>
  <si>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</si>
  <si>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</si>
  <si>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</si>
  <si>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</si>
  <si>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</si>
  <si>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</si>
  <si>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</si>
  <si>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</si>
  <si>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</si>
  <si>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</si>
  <si>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</si>
  <si>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</si>
  <si>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</si>
  <si>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</si>
  <si>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</si>
  <si>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</si>
  <si>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</si>
  <si>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</si>
  <si>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</si>
  <si>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</si>
  <si>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</si>
  <si>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</si>
  <si>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</si>
  <si>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</si>
  <si>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</si>
  <si>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</si>
  <si>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</si>
  <si>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</si>
  <si>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</si>
  <si>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</si>
  <si>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</si>
  <si>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</si>
  <si>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</si>
  <si>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</si>
  <si>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</si>
  <si>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</si>
  <si>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</si>
  <si>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</si>
  <si>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</si>
  <si>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</si>
  <si>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</si>
  <si>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</si>
  <si>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</si>
  <si>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</si>
  <si>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</si>
  <si>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</si>
  <si>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</si>
  <si>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</si>
  <si>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</si>
  <si>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</si>
  <si>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</si>
  <si>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</si>
  <si>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</si>
  <si>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</si>
  <si>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</si>
  <si>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</si>
  <si>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</si>
  <si>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</si>
  <si>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</si>
  <si>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</si>
  <si>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</si>
  <si>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</si>
  <si>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</si>
  <si>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</si>
  <si>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</si>
  <si>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</si>
  <si>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</si>
  <si>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</si>
  <si>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</si>
  <si>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</si>
  <si>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</si>
  <si>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</si>
  <si>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</si>
  <si>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</si>
  <si>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</si>
  <si>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</si>
  <si>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</si>
  <si>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</si>
  <si>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</si>
  <si>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</si>
  <si>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</si>
  <si>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</si>
  <si>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</si>
  <si>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</si>
  <si>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</si>
  <si>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</si>
  <si>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</si>
  <si>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</si>
  <si>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</si>
  <si>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</si>
  <si>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</si>
  <si>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</si>
  <si>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</si>
  <si>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</si>
  <si>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</si>
  <si>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</si>
  <si>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</si>
  <si>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</si>
  <si>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</si>
  <si>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</si>
  <si>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</si>
  <si>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</si>
  <si>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</si>
  <si>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</si>
  <si>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</si>
  <si>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</si>
  <si>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</si>
  <si>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</si>
  <si>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</si>
  <si>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</si>
  <si>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</si>
  <si>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</si>
  <si>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</si>
  <si>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</si>
  <si>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</si>
  <si>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</si>
  <si>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</si>
  <si>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</si>
  <si>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</si>
  <si>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</si>
  <si>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</si>
  <si>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</si>
  <si>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</si>
  <si>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</si>
  <si>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</si>
  <si>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</si>
  <si>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</si>
  <si>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</si>
  <si>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</si>
  <si>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</si>
  <si>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</si>
  <si>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</si>
  <si>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</si>
  <si>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</si>
  <si>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</si>
  <si>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</si>
  <si>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</si>
  <si>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</si>
  <si>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</si>
  <si>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</si>
  <si>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</si>
  <si>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</si>
  <si>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</si>
  <si>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</si>
  <si>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</si>
  <si>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</si>
  <si>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</si>
  <si>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</si>
  <si>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</si>
  <si>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</si>
  <si>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</si>
  <si>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</si>
  <si>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</si>
  <si>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</si>
  <si>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</si>
  <si>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</si>
  <si>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</si>
  <si>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</si>
  <si>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</si>
  <si>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</si>
  <si>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</si>
  <si>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</si>
  <si>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</si>
  <si>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</si>
  <si>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</si>
  <si>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</si>
  <si>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</si>
  <si>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</si>
  <si>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</si>
  <si>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</si>
  <si>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</si>
  <si>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</si>
  <si>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</si>
  <si>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</si>
  <si>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</si>
  <si>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</si>
  <si>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</si>
  <si>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</si>
  <si>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</si>
  <si>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</si>
  <si>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</si>
  <si>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</si>
  <si>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</si>
  <si>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</si>
  <si>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</si>
  <si>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</si>
  <si>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</si>
  <si>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</si>
  <si>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</si>
  <si>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</si>
  <si>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</si>
  <si>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</si>
  <si>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</si>
  <si>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</si>
  <si>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</si>
  <si>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</si>
  <si>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</si>
  <si>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</si>
  <si>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</si>
  <si>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</si>
  <si>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</si>
  <si>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</si>
  <si>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</si>
  <si>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</si>
  <si>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</si>
  <si>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</si>
  <si>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</si>
  <si>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</si>
  <si>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</si>
  <si>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</si>
  <si>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</si>
  <si>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</si>
  <si>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</si>
  <si>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</si>
  <si>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</si>
  <si>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</si>
  <si>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</si>
  <si>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</si>
  <si>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</si>
  <si>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</si>
  <si>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</si>
  <si>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</si>
  <si>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</si>
  <si>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</si>
  <si>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</si>
  <si>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</si>
  <si>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</si>
  <si>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</si>
  <si>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</si>
  <si>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</si>
  <si>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</si>
  <si>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</si>
  <si>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</si>
  <si>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</si>
  <si>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</si>
  <si>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</si>
  <si>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</si>
  <si>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</si>
  <si>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</si>
  <si>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</si>
  <si>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</si>
  <si>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</si>
  <si>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</si>
  <si>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</si>
  <si>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</si>
  <si>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</si>
  <si>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</si>
  <si>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</si>
  <si>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</si>
  <si>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</si>
  <si>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</si>
  <si>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</si>
  <si>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</si>
  <si>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</si>
  <si>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</si>
  <si>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</si>
  <si>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</si>
  <si>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</si>
  <si>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</si>
  <si>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</si>
  <si>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</si>
  <si>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</si>
  <si>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</si>
  <si>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</si>
  <si>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</si>
  <si>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</si>
  <si>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</si>
  <si>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</si>
  <si>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</si>
  <si>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</si>
  <si>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</si>
  <si>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</si>
  <si>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</si>
  <si>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</si>
  <si>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</si>
  <si>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</si>
  <si>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</si>
  <si>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</si>
  <si>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</si>
  <si>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</si>
  <si>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</si>
  <si>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</si>
  <si>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</si>
  <si>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</si>
  <si>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</si>
  <si>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</si>
  <si>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</si>
  <si>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</si>
  <si>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</si>
  <si>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</si>
  <si>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</si>
  <si>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</si>
  <si>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</si>
  <si>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</si>
  <si>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</si>
  <si>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</si>
  <si>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</si>
  <si>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</si>
  <si>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</si>
  <si>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</si>
  <si>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</si>
  <si>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</si>
  <si>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</si>
  <si>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</si>
  <si>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</si>
  <si>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</si>
  <si>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</si>
  <si>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</si>
  <si>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</si>
  <si>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</si>
  <si>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</si>
  <si>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</si>
  <si>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</si>
  <si>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</si>
  <si>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</si>
  <si>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</si>
  <si>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</si>
  <si>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</si>
  <si>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</si>
  <si>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</si>
  <si>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</si>
  <si>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</si>
  <si>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</si>
  <si>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</si>
  <si>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</si>
  <si>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</si>
  <si>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</si>
  <si>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</si>
  <si>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</si>
  <si>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</si>
  <si>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</si>
  <si>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</si>
  <si>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</si>
  <si>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</si>
  <si>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</si>
  <si>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</si>
  <si>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</si>
  <si>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</si>
  <si>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</si>
  <si>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</si>
  <si>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</si>
  <si>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</si>
  <si>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</si>
  <si>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</si>
  <si>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</si>
  <si>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</si>
  <si>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</si>
  <si>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</si>
  <si>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</si>
  <si>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</si>
  <si>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</si>
  <si>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</si>
  <si>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</si>
  <si>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</si>
  <si>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</si>
  <si>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</si>
  <si>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</si>
  <si>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</si>
  <si>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</si>
  <si>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</si>
  <si>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</si>
  <si>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</si>
  <si>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</si>
  <si>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</si>
  <si>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</si>
  <si>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</si>
  <si>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</si>
  <si>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</si>
  <si>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</si>
  <si>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</si>
  <si>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</si>
  <si>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</si>
  <si>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</si>
  <si>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</si>
  <si>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</si>
  <si>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</si>
  <si>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</si>
  <si>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</si>
  <si>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</si>
  <si>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</si>
  <si>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</si>
  <si>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</si>
  <si>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</si>
  <si>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</si>
  <si>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</si>
  <si>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</si>
  <si>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</si>
  <si>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</si>
  <si>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</si>
  <si>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</si>
  <si>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</si>
  <si>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</si>
  <si>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</si>
  <si>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</si>
  <si>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</si>
  <si>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</si>
  <si>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</si>
  <si>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</si>
  <si>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</si>
  <si>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</si>
  <si>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</si>
  <si>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</si>
  <si>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</si>
  <si>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</si>
  <si>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</si>
  <si>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</si>
  <si>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</si>
  <si>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</si>
  <si>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</si>
  <si>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</si>
  <si>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</si>
  <si>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</si>
  <si>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</si>
  <si>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</si>
  <si>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</si>
  <si>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</si>
  <si>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</si>
  <si>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</si>
  <si>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</si>
  <si>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</si>
  <si>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</si>
  <si>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</si>
  <si>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</si>
  <si>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</si>
  <si>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</si>
  <si>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</si>
  <si>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</si>
  <si>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</si>
  <si>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</si>
  <si>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</si>
  <si>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</si>
  <si>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</si>
  <si>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</si>
  <si>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</si>
  <si>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</si>
  <si>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</si>
  <si>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</si>
  <si>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</si>
  <si>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</si>
  <si>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</si>
  <si>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</si>
  <si>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</si>
  <si>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</si>
  <si>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</si>
  <si>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</si>
  <si>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</si>
  <si>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</si>
  <si>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</si>
  <si>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</si>
  <si>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</si>
  <si>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</si>
  <si>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</si>
  <si>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</si>
  <si>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</si>
  <si>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</si>
  <si>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</si>
  <si>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</si>
  <si>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</si>
  <si>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</si>
  <si>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</si>
  <si>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</si>
  <si>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</si>
  <si>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</si>
  <si>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</si>
  <si>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</si>
  <si>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</si>
  <si>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</si>
  <si>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</si>
  <si>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</si>
  <si>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</si>
  <si>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</si>
  <si>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</si>
  <si>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</si>
  <si>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</si>
  <si>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</si>
  <si>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</si>
  <si>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</si>
  <si>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</si>
  <si>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</si>
  <si>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</si>
  <si>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</si>
  <si>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</si>
  <si>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</si>
  <si>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</si>
  <si>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</si>
  <si>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</si>
  <si>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</si>
  <si>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</si>
  <si>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</si>
  <si>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</si>
  <si>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</si>
  <si>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</si>
  <si>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</si>
  <si>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</si>
  <si>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</si>
  <si>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</si>
  <si>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</si>
  <si>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</si>
  <si>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</si>
  <si>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</si>
  <si>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</si>
  <si>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</si>
  <si>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</si>
  <si>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</si>
  <si>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</si>
  <si>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</si>
  <si>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</si>
  <si>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</si>
  <si>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</si>
  <si>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</si>
  <si>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</si>
  <si>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</si>
  <si>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</si>
  <si>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</si>
  <si>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</si>
  <si>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</si>
  <si>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</si>
  <si>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</si>
  <si>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</si>
  <si>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</si>
  <si>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</si>
  <si>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</si>
  <si>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</si>
  <si>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</si>
  <si>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</si>
  <si>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</si>
  <si>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</si>
  <si>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</si>
  <si>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</si>
  <si>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</si>
  <si>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</si>
  <si>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</si>
  <si>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</si>
  <si>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</si>
  <si>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</si>
  <si>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</si>
  <si>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</si>
  <si>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</si>
  <si>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</si>
  <si>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</si>
  <si>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</si>
  <si>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</si>
  <si>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</si>
  <si>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</si>
  <si>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</si>
  <si>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</si>
  <si>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</si>
  <si>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</si>
  <si>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</si>
  <si>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</si>
  <si>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</si>
  <si>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</si>
  <si>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</si>
  <si>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</si>
  <si>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</si>
  <si>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</si>
  <si>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</si>
  <si>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</si>
  <si>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</si>
  <si>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</si>
  <si>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</si>
  <si>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</si>
  <si>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</si>
  <si>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</si>
  <si>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</si>
  <si>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</si>
  <si>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</si>
  <si>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</si>
  <si>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</si>
  <si>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</si>
  <si>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</si>
  <si>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</si>
  <si>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</si>
  <si>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</si>
  <si>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</si>
  <si>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</si>
  <si>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</si>
  <si>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</si>
  <si>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</si>
  <si>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</si>
  <si>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</si>
  <si>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</si>
  <si>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</si>
  <si>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</si>
  <si>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</si>
  <si>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</si>
  <si>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</si>
  <si>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</si>
  <si>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</si>
  <si>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</si>
  <si>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</si>
  <si>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</si>
  <si>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</si>
  <si>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</si>
  <si>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</si>
  <si>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</si>
  <si>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</si>
  <si>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</si>
  <si>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</si>
  <si>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</si>
  <si>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</si>
  <si>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</si>
  <si>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</si>
  <si>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</si>
  <si>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</si>
  <si>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</si>
  <si>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</si>
  <si>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</si>
  <si>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</si>
  <si>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</si>
  <si>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</si>
  <si>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</si>
  <si>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</si>
  <si>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</si>
  <si>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</si>
  <si>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</si>
  <si>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</si>
  <si>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</si>
  <si>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</si>
  <si>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</si>
  <si>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</si>
  <si>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</si>
  <si>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</si>
  <si>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</si>
  <si>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</si>
  <si>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</si>
  <si>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</si>
  <si>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</si>
  <si>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</si>
  <si>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</si>
  <si>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</si>
  <si>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</si>
  <si>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</si>
  <si>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</si>
  <si>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</si>
  <si>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</si>
  <si>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</si>
  <si>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</si>
  <si>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</si>
  <si>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</si>
  <si>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</si>
  <si>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</si>
  <si>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</si>
  <si>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</si>
  <si>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</si>
  <si>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</si>
  <si>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</si>
  <si>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</si>
  <si>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</si>
  <si>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</si>
  <si>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</si>
  <si>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</si>
  <si>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</si>
  <si>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</si>
  <si>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</si>
  <si>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</si>
  <si>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</si>
  <si>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</si>
  <si>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</si>
  <si>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</si>
  <si>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</si>
  <si>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</si>
  <si>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</si>
  <si>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</si>
  <si>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</si>
  <si>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</si>
  <si>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</si>
  <si>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</si>
  <si>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</si>
  <si>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</si>
  <si>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</si>
  <si>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</si>
  <si>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</si>
  <si>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</si>
  <si>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</si>
  <si>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</si>
  <si>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</si>
  <si>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</si>
  <si>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</si>
  <si>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</si>
  <si>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</si>
  <si>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</si>
  <si>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</si>
  <si>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</si>
  <si>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</si>
  <si>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</si>
  <si>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</si>
  <si>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</si>
  <si>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</si>
  <si>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</si>
  <si>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</si>
  <si>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</si>
  <si>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</si>
  <si>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</si>
  <si>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</si>
  <si>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</si>
  <si>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</si>
  <si>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</si>
  <si>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</si>
  <si>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</si>
  <si>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</si>
  <si>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</si>
  <si>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</si>
  <si>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</si>
  <si>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</si>
  <si>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</si>
  <si>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</si>
  <si>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</si>
  <si>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</si>
  <si>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</si>
  <si>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</si>
  <si>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</si>
  <si>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</si>
  <si>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</si>
  <si>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</si>
  <si>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</si>
  <si>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</si>
  <si>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</si>
  <si>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</si>
  <si>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</si>
  <si>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</si>
  <si>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</si>
  <si>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</si>
  <si>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</si>
  <si>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</si>
  <si>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</si>
  <si>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</si>
  <si>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</si>
  <si>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</si>
  <si>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</si>
  <si>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</si>
  <si>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</si>
  <si>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</si>
  <si>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</si>
  <si>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</si>
  <si>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</si>
  <si>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</si>
  <si>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</si>
  <si>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</si>
  <si>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</si>
  <si>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</si>
  <si>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</si>
  <si>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</si>
  <si>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</si>
  <si>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</si>
  <si>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</si>
  <si>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</si>
  <si>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</si>
  <si>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</si>
  <si>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</si>
  <si>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</si>
  <si>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</si>
  <si>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</si>
  <si>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</si>
  <si>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</si>
  <si>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</si>
  <si>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</si>
  <si>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</si>
  <si>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</si>
  <si>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</si>
  <si>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</si>
  <si>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</si>
  <si>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</si>
  <si>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</si>
  <si>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</si>
  <si>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</si>
  <si>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</si>
  <si>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</si>
  <si>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</si>
  <si>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</si>
  <si>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</si>
  <si>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</si>
  <si>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</si>
  <si>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</si>
  <si>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</si>
  <si>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</si>
  <si>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</si>
  <si>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</si>
  <si>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</si>
  <si>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</si>
  <si>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</si>
  <si>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</si>
  <si>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</si>
  <si>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</si>
  <si>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</si>
  <si>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</si>
  <si>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</si>
  <si>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</si>
  <si>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</si>
  <si>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</si>
  <si>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</si>
  <si>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</si>
  <si>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</si>
  <si>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</si>
  <si>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</si>
  <si>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</si>
  <si>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</si>
  <si>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</si>
  <si>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</si>
  <si>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</si>
  <si>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</si>
  <si>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</si>
  <si>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</si>
  <si>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</si>
  <si>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</si>
  <si>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</si>
  <si>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</si>
  <si>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</si>
  <si>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</si>
  <si>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</si>
  <si>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</si>
  <si>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</si>
  <si>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</si>
  <si>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</si>
  <si>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</si>
  <si>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</si>
  <si>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</si>
  <si>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</si>
  <si>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</si>
  <si>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</si>
  <si>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</si>
  <si>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</si>
  <si>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</si>
  <si>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</si>
  <si>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</si>
  <si>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</si>
  <si>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</si>
  <si>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</si>
  <si>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</si>
  <si>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</si>
  <si>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</si>
  <si>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</si>
  <si>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</si>
  <si>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</si>
  <si>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</si>
  <si>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</si>
  <si>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</si>
  <si>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</si>
  <si>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</si>
  <si>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</si>
  <si>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</si>
  <si>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</si>
  <si>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</si>
  <si>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</si>
  <si>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</si>
  <si>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</si>
  <si>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</si>
  <si>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</si>
  <si>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</si>
  <si>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</si>
  <si>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</si>
  <si>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</si>
  <si>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</si>
  <si>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</si>
  <si>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</si>
  <si>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</si>
  <si>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</si>
  <si>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</si>
  <si>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</si>
  <si>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</si>
  <si>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</si>
  <si>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</si>
  <si>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</si>
  <si>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</si>
  <si>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</si>
  <si>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</si>
  <si>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</si>
  <si>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</si>
  <si>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</si>
  <si>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</si>
  <si>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</si>
  <si>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</si>
  <si>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</si>
  <si>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</si>
  <si>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</si>
  <si>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</si>
  <si>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</si>
  <si>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</si>
  <si>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</si>
  <si>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</si>
  <si>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</si>
  <si>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</si>
  <si>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</si>
  <si>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</si>
  <si>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</si>
  <si>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</si>
  <si>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</si>
  <si>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</si>
  <si>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</si>
  <si>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</si>
  <si>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</si>
  <si>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</si>
  <si>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</si>
  <si>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</si>
  <si>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</si>
  <si>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</si>
  <si>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</si>
  <si>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</si>
  <si>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</si>
  <si>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</si>
  <si>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</si>
  <si>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</si>
  <si>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</si>
  <si>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</si>
  <si>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</si>
  <si>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</si>
  <si>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</si>
  <si>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</si>
  <si>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</si>
  <si>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</si>
  <si>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</si>
  <si>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</si>
  <si>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</si>
  <si>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</si>
  <si>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</si>
  <si>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</si>
  <si>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</si>
  <si>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</si>
  <si>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</si>
  <si>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</si>
  <si>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</si>
  <si>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</si>
  <si>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</si>
  <si>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</si>
  <si>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</si>
  <si>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</si>
  <si>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</si>
  <si>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</si>
  <si>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</si>
  <si>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</si>
  <si>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</si>
  <si>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</si>
  <si>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</si>
  <si>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</si>
  <si>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</si>
  <si>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</si>
  <si>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</si>
  <si>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</si>
  <si>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</si>
  <si>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</si>
  <si>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</si>
  <si>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</si>
  <si>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</si>
  <si>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</si>
  <si>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</si>
  <si>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</si>
  <si>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</si>
  <si>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</si>
  <si>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</si>
  <si>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</si>
  <si>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</si>
  <si>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</si>
  <si>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</si>
  <si>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</si>
  <si>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</si>
  <si>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</si>
  <si>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</si>
  <si>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</si>
  <si>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</si>
  <si>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</si>
  <si>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</si>
  <si>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</si>
  <si>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</si>
  <si>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</si>
  <si>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</si>
  <si>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</si>
  <si>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</si>
  <si>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</si>
  <si>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</si>
  <si>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</si>
  <si>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</si>
  <si>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</si>
  <si>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</si>
  <si>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</si>
  <si>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</si>
  <si>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</si>
  <si>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</si>
  <si>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</si>
  <si>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</si>
  <si>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</si>
  <si>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</si>
  <si>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</si>
  <si>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</si>
  <si>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</si>
  <si>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</si>
  <si>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</si>
  <si>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</si>
  <si>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</si>
  <si>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</si>
  <si>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</si>
  <si>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</si>
  <si>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</si>
  <si>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</si>
  <si>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</si>
  <si>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</si>
  <si>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</si>
  <si>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</si>
  <si>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</si>
  <si>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</si>
  <si>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</si>
  <si>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</si>
  <si>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</si>
  <si>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</si>
  <si>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</si>
  <si>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</si>
  <si>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</si>
  <si>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</si>
  <si>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</si>
  <si>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</si>
  <si>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</si>
  <si>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</si>
  <si>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</si>
  <si>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</si>
  <si>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</si>
  <si>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</si>
  <si>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</si>
  <si>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</si>
  <si>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</si>
  <si>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</si>
  <si>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</si>
  <si>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</si>
  <si>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</si>
  <si>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</si>
  <si>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</si>
  <si>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</si>
  <si>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</si>
  <si>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</si>
  <si>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</si>
  <si>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</si>
  <si>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</si>
  <si>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</si>
  <si>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</si>
  <si>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</si>
  <si>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</si>
  <si>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</si>
  <si>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</si>
  <si>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</si>
  <si>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</si>
  <si>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</si>
  <si>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</si>
  <si>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</si>
  <si>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</si>
  <si>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</si>
  <si>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</si>
  <si>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</si>
  <si>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</si>
  <si>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</si>
  <si>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</si>
  <si>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</si>
  <si>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</si>
  <si>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</si>
  <si>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</si>
  <si>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</si>
  <si>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</si>
  <si>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</si>
  <si>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</si>
  <si>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</si>
  <si>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</si>
  <si>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</si>
  <si>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</si>
  <si>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</si>
  <si>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</si>
  <si>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</si>
  <si>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</si>
  <si>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</si>
  <si>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</si>
  <si>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</si>
  <si>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</si>
  <si>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</si>
  <si>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</si>
  <si>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</si>
  <si>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</si>
  <si>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</si>
  <si>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</si>
  <si>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</si>
  <si>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</si>
  <si>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</si>
  <si>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</si>
  <si>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</si>
  <si>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</si>
  <si>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</si>
  <si>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</si>
  <si>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</si>
  <si>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</si>
  <si>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</si>
  <si>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</si>
  <si>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</si>
  <si>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</si>
  <si>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</si>
  <si>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</si>
  <si>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</si>
  <si>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</si>
  <si>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</si>
  <si>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</si>
  <si>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</si>
  <si>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</si>
  <si>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</si>
  <si>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</si>
  <si>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</si>
  <si>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</si>
  <si>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</si>
  <si>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</si>
  <si>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</si>
  <si>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</si>
  <si>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</si>
  <si>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</si>
  <si>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</si>
  <si>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</si>
  <si>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</si>
  <si>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</si>
  <si>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</si>
  <si>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</si>
  <si>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</si>
  <si>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</si>
  <si>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</si>
  <si>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</si>
  <si>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</si>
  <si>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</si>
  <si>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</si>
  <si>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</si>
  <si>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</si>
  <si>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</si>
  <si>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</si>
  <si>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</si>
  <si>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</si>
  <si>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</si>
  <si>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</si>
  <si>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</si>
  <si>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</si>
  <si>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</si>
  <si>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</si>
  <si>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</si>
  <si>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</si>
  <si>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</si>
  <si>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</si>
  <si>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</si>
  <si>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</si>
  <si>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</si>
  <si>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</si>
  <si>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</si>
  <si>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</si>
  <si>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</si>
  <si>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</si>
  <si>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</si>
  <si>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</si>
  <si>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</si>
  <si>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</si>
  <si>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</si>
  <si>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</si>
  <si>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</si>
  <si>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</si>
  <si>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</si>
  <si>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</si>
  <si>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</si>
  <si>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</si>
  <si>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</si>
  <si>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</si>
  <si>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</si>
  <si>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</si>
  <si>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</si>
  <si>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</si>
  <si>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</si>
  <si>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</si>
  <si>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</si>
  <si>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</si>
  <si>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</si>
  <si>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</si>
  <si>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</si>
  <si>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</si>
  <si>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</si>
  <si>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</si>
  <si>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</si>
  <si>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</si>
  <si>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</si>
  <si>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</si>
  <si>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</si>
  <si>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</si>
  <si>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</si>
  <si>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</si>
  <si>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</si>
  <si>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</si>
  <si>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</si>
  <si>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</si>
  <si>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</si>
  <si>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</si>
  <si>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</si>
  <si>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</si>
  <si>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</si>
  <si>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</si>
  <si>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</si>
  <si>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</si>
  <si>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</si>
  <si>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</si>
  <si>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</si>
  <si>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</si>
  <si>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</si>
  <si>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</si>
  <si>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</si>
  <si>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</si>
  <si>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</si>
  <si>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</si>
  <si>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</si>
  <si>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</si>
  <si>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</si>
  <si>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</si>
  <si>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</si>
  <si>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</si>
  <si>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</si>
  <si>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</si>
  <si>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</si>
  <si>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</si>
  <si>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</si>
  <si>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</si>
  <si>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</si>
  <si>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</si>
  <si>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</si>
  <si>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</si>
  <si>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</si>
  <si>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</si>
  <si>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</si>
  <si>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</si>
  <si>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</si>
  <si>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</si>
  <si>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</si>
  <si>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</si>
  <si>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</si>
  <si>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</si>
  <si>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</si>
  <si>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</si>
  <si>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</si>
  <si>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</si>
  <si>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</si>
  <si>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</si>
  <si>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</si>
  <si>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</si>
  <si>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</si>
  <si>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</si>
  <si>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</si>
  <si>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</si>
  <si>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</si>
  <si>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</si>
  <si>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</si>
  <si>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</si>
  <si>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</si>
  <si>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</si>
  <si>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</si>
  <si>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</si>
  <si>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</si>
  <si>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</si>
  <si>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</si>
  <si>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</si>
  <si>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</si>
  <si>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</si>
  <si>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</si>
  <si>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</si>
  <si>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</si>
  <si>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</si>
  <si>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</si>
  <si>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</si>
  <si>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</si>
  <si>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</si>
  <si>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</si>
  <si>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</si>
  <si>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</si>
  <si>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</si>
  <si>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</si>
  <si>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</si>
  <si>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</si>
  <si>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</si>
  <si>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</si>
  <si>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</si>
  <si>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</si>
  <si>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</si>
  <si>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</si>
  <si>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</si>
  <si>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</si>
  <si>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</si>
  <si>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</si>
  <si>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</si>
  <si>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</si>
  <si>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</si>
  <si>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</si>
  <si>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</si>
  <si>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</si>
  <si>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</si>
  <si>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</si>
  <si>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</si>
  <si>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</si>
  <si>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</si>
  <si>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</si>
  <si>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</si>
  <si>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</si>
  <si>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</si>
  <si>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</si>
  <si>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</si>
  <si>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</si>
  <si>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</si>
  <si>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</si>
  <si>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</si>
  <si>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</si>
  <si>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</si>
  <si>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</si>
  <si>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</si>
  <si>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</si>
  <si>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</si>
  <si>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</si>
  <si>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</si>
  <si>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</si>
  <si>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</si>
  <si>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</si>
  <si>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</si>
  <si>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</si>
  <si>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</si>
  <si>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</si>
  <si>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</si>
  <si>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</si>
  <si>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</si>
  <si>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</si>
  <si>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</si>
  <si>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</si>
  <si>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</si>
  <si>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</si>
  <si>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</si>
  <si>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</si>
  <si>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</si>
  <si>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</si>
  <si>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</si>
  <si>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</si>
  <si>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</si>
  <si>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</si>
  <si>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</si>
  <si>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</si>
  <si>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</si>
  <si>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</si>
  <si>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</si>
  <si>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</si>
  <si>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</si>
  <si>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</si>
  <si>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</si>
  <si>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</si>
  <si>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</si>
  <si>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</si>
  <si>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</si>
  <si>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</si>
  <si>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</si>
  <si>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</si>
  <si>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</si>
  <si>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</si>
  <si>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</si>
  <si>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</si>
  <si>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</si>
  <si>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</si>
  <si>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</si>
  <si>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</si>
  <si>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</si>
  <si>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</si>
  <si>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</si>
  <si>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</si>
  <si>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</si>
  <si>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</si>
  <si>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</si>
  <si>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</si>
  <si>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</si>
  <si>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</si>
  <si>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</si>
  <si>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</si>
  <si>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</si>
  <si>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</si>
  <si>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</si>
  <si>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</si>
  <si>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</si>
  <si>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</si>
  <si>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</si>
  <si>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</si>
  <si>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</si>
  <si>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</si>
  <si>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</si>
  <si>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</si>
  <si>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</si>
  <si>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</si>
  <si>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</si>
  <si>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</si>
  <si>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</si>
  <si>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</si>
  <si>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</si>
  <si>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</si>
  <si>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</si>
  <si>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</si>
  <si>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</si>
  <si>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</si>
  <si>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</si>
  <si>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</si>
  <si>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</si>
  <si>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</si>
  <si>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</si>
  <si>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</si>
  <si>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</si>
  <si>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</si>
  <si>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</si>
  <si>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</si>
  <si>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</si>
  <si>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</si>
  <si>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</si>
  <si>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</si>
  <si>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</si>
  <si>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</si>
  <si>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</si>
  <si>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</si>
  <si>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</si>
  <si>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</si>
  <si>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</si>
  <si>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</si>
  <si>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</si>
  <si>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</si>
  <si>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</si>
  <si>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</si>
  <si>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</si>
  <si>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</si>
  <si>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</si>
  <si>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</si>
  <si>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</si>
  <si>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</si>
  <si>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</si>
  <si>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</si>
  <si>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</si>
  <si>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</si>
  <si>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</si>
  <si>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</si>
  <si>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</si>
  <si>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</si>
  <si>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</si>
  <si>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</si>
  <si>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</si>
  <si>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</si>
  <si>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</si>
  <si>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</si>
  <si>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</si>
  <si>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</si>
  <si>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</si>
  <si>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</si>
  <si>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</si>
  <si>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</si>
  <si>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</si>
  <si>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</si>
  <si>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</si>
  <si>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</si>
  <si>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</si>
  <si>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</si>
  <si>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</si>
  <si>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</si>
  <si>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</si>
  <si>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</si>
  <si>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</si>
  <si>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</si>
  <si>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</si>
  <si>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</si>
  <si>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</si>
  <si>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</si>
  <si>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</si>
  <si>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</si>
  <si>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</si>
  <si>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</si>
  <si>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</si>
  <si>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</si>
  <si>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</si>
  <si>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</si>
  <si>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</si>
  <si>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</si>
  <si>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</si>
  <si>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</si>
  <si>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</si>
  <si>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</si>
  <si>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</si>
  <si>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</si>
  <si>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</si>
  <si>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</si>
  <si>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</si>
  <si>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</si>
  <si>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</si>
  <si>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</si>
  <si>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</si>
  <si>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</si>
  <si>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</si>
  <si>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</si>
  <si>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</si>
  <si>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</si>
  <si>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</si>
  <si>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</si>
  <si>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</si>
  <si>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</si>
  <si>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</si>
  <si>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</si>
  <si>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</si>
  <si>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</si>
  <si>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</si>
  <si>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</si>
  <si>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</si>
  <si>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</si>
  <si>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</si>
  <si>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</si>
  <si>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</si>
  <si>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</si>
  <si>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</si>
  <si>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</si>
  <si>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</si>
  <si>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</si>
  <si>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</si>
  <si>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</si>
  <si>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</si>
  <si>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</si>
  <si>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</si>
  <si>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</si>
  <si>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</si>
  <si>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</si>
  <si>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</si>
  <si>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</si>
  <si>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</si>
  <si>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</si>
  <si>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</si>
  <si>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</si>
  <si>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</si>
  <si>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</si>
  <si>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</si>
  <si>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</si>
  <si>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</si>
  <si>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</si>
  <si>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</si>
  <si>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</si>
  <si>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</si>
  <si>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</si>
  <si>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</si>
  <si>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</si>
  <si>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</si>
  <si>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</si>
  <si>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</si>
  <si>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</si>
  <si>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</si>
  <si>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</si>
  <si>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</si>
  <si>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</si>
  <si>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</si>
  <si>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</si>
  <si>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</si>
  <si>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</si>
  <si>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</si>
  <si>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</si>
  <si>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</si>
  <si>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</si>
  <si>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</si>
  <si>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</si>
  <si>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</si>
  <si>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</si>
  <si>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</si>
  <si>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</si>
  <si>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</si>
  <si>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</si>
  <si>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</si>
  <si>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</si>
  <si>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</si>
  <si>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</si>
  <si>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</si>
  <si>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</si>
  <si>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</si>
  <si>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</si>
  <si>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</si>
  <si>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</si>
  <si>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</si>
  <si>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</si>
  <si>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</si>
  <si>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</si>
  <si>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</si>
  <si>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</si>
  <si>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</si>
  <si>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</si>
  <si>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</si>
  <si>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</si>
  <si>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</si>
  <si>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</si>
  <si>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</si>
  <si>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</si>
  <si>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</si>
  <si>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</si>
  <si>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</si>
  <si>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</si>
  <si>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</si>
  <si>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</si>
  <si>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</si>
  <si>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</si>
  <si>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</si>
  <si>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</si>
  <si>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</si>
  <si>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</si>
  <si>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</si>
  <si>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</si>
  <si>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</si>
  <si>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</si>
  <si>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</si>
  <si>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</si>
  <si>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</si>
  <si>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</si>
  <si>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</si>
  <si>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</si>
  <si>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</si>
  <si>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</si>
  <si>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</si>
  <si>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</si>
  <si>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</si>
  <si>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</si>
  <si>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</si>
  <si>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</si>
  <si>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</si>
  <si>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</si>
  <si>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</si>
  <si>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</si>
  <si>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</si>
  <si>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</si>
  <si>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</si>
  <si>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</si>
  <si>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</si>
  <si>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</si>
  <si>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</si>
  <si>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</si>
  <si>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</si>
  <si>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</si>
  <si>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</si>
  <si>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</si>
  <si>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</si>
  <si>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</si>
  <si>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</si>
  <si>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</si>
  <si>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</si>
  <si>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</si>
  <si>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</si>
  <si>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</si>
  <si>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</si>
  <si>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</si>
  <si>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</si>
  <si>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</si>
  <si>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</si>
  <si>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</si>
  <si>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</si>
  <si>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</si>
  <si>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</si>
  <si>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</si>
  <si>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</si>
  <si>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</si>
  <si>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</si>
  <si>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</si>
  <si>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</si>
  <si>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</si>
  <si>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</si>
  <si>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</si>
  <si>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</si>
  <si>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</si>
  <si>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</si>
  <si>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</si>
  <si>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</si>
  <si>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</si>
  <si>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</si>
  <si>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</si>
  <si>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</si>
  <si>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</si>
  <si>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</si>
  <si>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</si>
  <si>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</si>
  <si>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</si>
  <si>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</si>
  <si>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</si>
  <si>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</si>
  <si>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</si>
  <si>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</si>
  <si>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</si>
  <si>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</si>
  <si>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</si>
  <si>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</si>
  <si>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</si>
  <si>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</si>
  <si>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</si>
  <si>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</si>
  <si>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</si>
  <si>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</si>
  <si>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</si>
  <si>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</si>
  <si>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</si>
  <si>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</si>
  <si>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</si>
  <si>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</si>
  <si>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</si>
  <si>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</si>
  <si>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</si>
  <si>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</si>
  <si>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</si>
  <si>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</si>
  <si>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</si>
  <si>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</si>
  <si>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</si>
  <si>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</si>
  <si>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</si>
  <si>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</si>
  <si>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</si>
  <si>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</si>
  <si>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</si>
  <si>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</si>
  <si>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</si>
  <si>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</si>
  <si>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</si>
  <si>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</si>
  <si>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</si>
  <si>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</si>
  <si>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</si>
  <si>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</si>
  <si>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</si>
  <si>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</si>
  <si>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</si>
  <si>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</si>
  <si>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</si>
  <si>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</si>
  <si>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</si>
  <si>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</si>
  <si>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</si>
  <si>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</si>
  <si>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</si>
  <si>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</si>
  <si>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</si>
  <si>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</si>
  <si>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</si>
  <si>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</si>
  <si>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</si>
  <si>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</si>
  <si>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</si>
  <si>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</si>
  <si>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</si>
  <si>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</si>
  <si>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</si>
  <si>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</si>
  <si>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</si>
  <si>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</si>
  <si>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</si>
  <si>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</si>
  <si>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</si>
  <si>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</si>
  <si>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</si>
  <si>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</si>
  <si>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</si>
  <si>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</si>
  <si>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</si>
  <si>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</si>
  <si>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</si>
  <si>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</si>
  <si>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</si>
  <si>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</si>
  <si>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</si>
  <si>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</si>
  <si>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</si>
  <si>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</si>
  <si>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</si>
  <si>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</si>
  <si>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</si>
  <si>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</si>
  <si>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</si>
  <si>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</si>
  <si>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</si>
  <si>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</si>
  <si>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</si>
  <si>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</si>
  <si>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</si>
  <si>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</si>
  <si>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</si>
  <si>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</si>
  <si>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</si>
  <si>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</si>
  <si>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</si>
  <si>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</si>
  <si>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</si>
  <si>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</si>
  <si>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</si>
  <si>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</si>
  <si>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</si>
  <si>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</si>
  <si>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</si>
  <si>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</si>
  <si>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</si>
  <si>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</si>
  <si>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</si>
  <si>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</si>
  <si>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</si>
  <si>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</si>
  <si>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</si>
  <si>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</si>
  <si>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</si>
  <si>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</si>
  <si>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</si>
  <si>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</si>
  <si>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</si>
  <si>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</si>
  <si>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</si>
  <si>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</si>
  <si>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</si>
  <si>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</si>
  <si>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</si>
  <si>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</si>
  <si>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</si>
  <si>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</si>
  <si>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</si>
  <si>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</si>
  <si>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</si>
  <si>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</si>
  <si>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</si>
  <si>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</si>
  <si>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</si>
  <si>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</si>
  <si>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</si>
  <si>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</si>
  <si>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</si>
  <si>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</si>
  <si>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</si>
  <si>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</si>
  <si>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</si>
  <si>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</si>
  <si>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</si>
  <si>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</si>
  <si>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</si>
  <si>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</si>
  <si>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</si>
  <si>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</si>
  <si>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</si>
  <si>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</si>
  <si>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</si>
  <si>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</si>
  <si>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</si>
  <si>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</si>
  <si>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</si>
  <si>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</si>
  <si>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</si>
  <si>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</si>
  <si>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</si>
  <si>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</si>
  <si>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</si>
  <si>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</si>
  <si>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</si>
  <si>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</si>
  <si>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</si>
  <si>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</si>
  <si>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</si>
  <si>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</si>
  <si>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</si>
  <si>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</si>
  <si>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</si>
  <si>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</si>
  <si>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</si>
  <si>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</si>
  <si>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</si>
  <si>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</si>
  <si>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</si>
  <si>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</si>
  <si>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</si>
  <si>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</si>
  <si>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</si>
  <si>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</si>
  <si>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</si>
  <si>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</si>
  <si>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</si>
  <si>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</si>
  <si>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</si>
  <si>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</si>
  <si>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</si>
  <si>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</si>
  <si>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</si>
  <si>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</si>
  <si>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</si>
  <si>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</si>
  <si>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</si>
  <si>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</si>
  <si>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</si>
  <si>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</si>
  <si>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</si>
  <si>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</si>
  <si>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</si>
  <si>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</si>
  <si>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</si>
  <si>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</si>
  <si>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</si>
  <si>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</si>
  <si>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</si>
  <si>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</si>
  <si>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</si>
  <si>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</si>
  <si>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</si>
  <si>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</si>
  <si>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</si>
  <si>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</si>
  <si>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</si>
  <si>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</si>
  <si>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</si>
  <si>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</si>
  <si>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</si>
  <si>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</si>
  <si>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</si>
  <si>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</si>
  <si>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</si>
  <si>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</si>
  <si>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</si>
  <si>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</si>
  <si>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</si>
  <si>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</si>
  <si>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</si>
  <si>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</si>
  <si>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</si>
  <si>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</si>
  <si>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</si>
  <si>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</si>
  <si>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</si>
  <si>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</si>
  <si>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</si>
  <si>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</si>
  <si>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</si>
  <si>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</si>
  <si>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</si>
  <si>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</si>
  <si>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</si>
  <si>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</si>
  <si>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</si>
  <si>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</si>
  <si>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</si>
  <si>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</si>
  <si>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</si>
  <si>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</si>
  <si>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</si>
  <si>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</si>
  <si>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</si>
  <si>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</si>
  <si>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</si>
  <si>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</si>
  <si>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</si>
  <si>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</si>
  <si>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</si>
  <si>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</si>
  <si>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</si>
  <si>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</si>
  <si>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</si>
  <si>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</si>
  <si>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</si>
  <si>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</si>
  <si>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</si>
  <si>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</si>
  <si>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</si>
  <si>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</si>
  <si>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</si>
  <si>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</si>
  <si>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</si>
  <si>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</si>
  <si>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</si>
  <si>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</si>
  <si>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</si>
  <si>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</si>
  <si>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</si>
  <si>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</si>
  <si>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</si>
  <si>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</si>
  <si>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</si>
  <si>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</si>
  <si>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</si>
  <si>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</si>
  <si>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</si>
  <si>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</si>
  <si>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</si>
  <si>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</si>
  <si>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</si>
  <si>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</si>
  <si>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</si>
  <si>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</si>
  <si>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</si>
  <si>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</si>
  <si>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</si>
  <si>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</si>
  <si>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</si>
  <si>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</si>
  <si>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</si>
  <si>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</si>
  <si>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</si>
  <si>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</si>
  <si>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</si>
  <si>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</si>
  <si>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</si>
  <si>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</si>
  <si>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</si>
  <si>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</si>
  <si>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</si>
  <si>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</si>
  <si>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</si>
  <si>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</si>
  <si>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</si>
  <si>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</si>
  <si>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</si>
  <si>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</si>
  <si>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</si>
  <si>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</si>
  <si>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</si>
  <si>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</si>
  <si>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</si>
  <si>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</si>
  <si>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</si>
  <si>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</si>
  <si>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</si>
  <si>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</si>
  <si>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</si>
  <si>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</si>
  <si>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</si>
  <si>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</si>
  <si>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</si>
  <si>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</si>
  <si>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</si>
  <si>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</si>
  <si>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</si>
  <si>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</si>
  <si>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</si>
  <si>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</si>
  <si>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</si>
  <si>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</si>
  <si>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</si>
  <si>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</si>
  <si>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</si>
  <si>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</si>
  <si>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</si>
  <si>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</si>
  <si>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</si>
  <si>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</si>
  <si>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</si>
  <si>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</si>
  <si>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</si>
  <si>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</si>
  <si>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</si>
  <si>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</si>
  <si>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</si>
  <si>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</si>
  <si>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</si>
  <si>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</si>
  <si>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</si>
  <si>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</si>
  <si>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</si>
  <si>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</si>
  <si>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</si>
  <si>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</si>
  <si>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</si>
  <si>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</si>
  <si>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</si>
  <si>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</si>
  <si>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</si>
  <si>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</si>
  <si>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</si>
  <si>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</si>
  <si>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</si>
  <si>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</si>
  <si>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</si>
  <si>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</si>
  <si>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</si>
  <si>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</si>
  <si>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</si>
  <si>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</si>
  <si>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</si>
  <si>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</si>
  <si>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</si>
  <si>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</si>
  <si>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</si>
  <si>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</si>
  <si>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</si>
  <si>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</si>
  <si>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</si>
  <si>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</si>
  <si>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</si>
  <si>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</si>
  <si>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</si>
  <si>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</si>
  <si>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</si>
  <si>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</si>
  <si>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</si>
  <si>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</si>
  <si>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</si>
  <si>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</si>
  <si>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</si>
  <si>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</si>
  <si>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</si>
  <si>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</si>
  <si>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</si>
  <si>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</si>
  <si>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</si>
  <si>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</si>
  <si>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</si>
  <si>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</si>
  <si>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</si>
  <si>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</si>
  <si>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</si>
  <si>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</si>
  <si>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</si>
  <si>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</si>
  <si>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</si>
  <si>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</si>
  <si>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</si>
  <si>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</si>
  <si>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</si>
  <si>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</si>
  <si>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</si>
  <si>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</si>
  <si>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</si>
  <si>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</si>
  <si>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</si>
  <si>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</si>
  <si>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</si>
  <si>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</si>
  <si>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</si>
  <si>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</si>
  <si>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</si>
  <si>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</si>
  <si>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</si>
  <si>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</si>
  <si>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</si>
  <si>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</si>
  <si>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</si>
  <si>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</si>
  <si>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</si>
  <si>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</si>
  <si>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</si>
  <si>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</si>
  <si>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</si>
  <si>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</si>
  <si>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</si>
  <si>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</si>
  <si>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</si>
  <si>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</si>
  <si>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</si>
  <si>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</si>
  <si>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</si>
  <si>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</si>
  <si>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</si>
  <si>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</si>
  <si>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</si>
  <si>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</si>
  <si>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</si>
  <si>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</si>
  <si>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</si>
  <si>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</si>
  <si>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</si>
  <si>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</si>
  <si>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</si>
  <si>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</si>
  <si>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</si>
  <si>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</si>
  <si>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</si>
  <si>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</si>
  <si>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</si>
  <si>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</si>
  <si>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</si>
  <si>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</si>
  <si>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</si>
  <si>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</si>
  <si>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</si>
  <si>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</si>
  <si>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</si>
  <si>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</si>
  <si>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</si>
  <si>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</si>
  <si>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</si>
  <si>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</si>
  <si>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</si>
  <si>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</si>
  <si>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</si>
  <si>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</si>
  <si>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</si>
  <si>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</si>
  <si>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</si>
  <si>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</si>
  <si>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</si>
  <si>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</si>
  <si>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</si>
  <si>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</si>
  <si>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</si>
  <si>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</si>
  <si>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</si>
  <si>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</si>
  <si>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</si>
  <si>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</si>
  <si>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</si>
  <si>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</si>
  <si>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</si>
  <si>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</si>
  <si>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</si>
  <si>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</si>
  <si>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</si>
  <si>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</si>
  <si>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</si>
  <si>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</si>
  <si>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</si>
  <si>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</si>
  <si>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</si>
  <si>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</si>
  <si>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</si>
  <si>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</si>
  <si>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</si>
  <si>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</si>
  <si>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</si>
  <si>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</si>
  <si>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</si>
  <si>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</si>
  <si>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</si>
  <si>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</si>
  <si>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</si>
  <si>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</si>
  <si>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</si>
  <si>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</si>
  <si>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</si>
  <si>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</si>
  <si>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</si>
  <si>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</si>
  <si>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</si>
  <si>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</si>
  <si>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</si>
  <si>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</si>
  <si>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</si>
  <si>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</si>
  <si>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</si>
  <si>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</si>
  <si>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</si>
  <si>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</si>
  <si>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</si>
  <si>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</si>
  <si>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</si>
  <si>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</si>
  <si>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</si>
  <si>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</si>
  <si>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</si>
  <si>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</si>
  <si>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</si>
  <si>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</si>
  <si>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</si>
  <si>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</si>
  <si>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</si>
  <si>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</si>
  <si>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</si>
  <si>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</si>
  <si>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</si>
  <si>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</si>
  <si>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</si>
  <si>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</si>
  <si>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</si>
  <si>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</si>
  <si>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</si>
  <si>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</si>
  <si>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</si>
  <si>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</si>
  <si>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</si>
  <si>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</si>
  <si>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</si>
  <si>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</si>
  <si>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</si>
  <si>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</si>
  <si>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</si>
  <si>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</si>
  <si>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</si>
  <si>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</si>
  <si>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</si>
  <si>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</si>
  <si>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</si>
  <si>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</si>
  <si>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</si>
  <si>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</si>
  <si>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</si>
  <si>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</si>
  <si>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</si>
  <si>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</si>
  <si>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</si>
  <si>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</si>
  <si>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</si>
  <si>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</si>
  <si>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</si>
  <si>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</si>
  <si>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</si>
  <si>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</si>
  <si>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</si>
  <si>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</si>
  <si>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</si>
  <si>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</si>
  <si>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</si>
  <si>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</si>
  <si>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</si>
  <si>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</si>
  <si>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</si>
  <si>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</si>
  <si>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</si>
  <si>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</si>
  <si>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</si>
  <si>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</si>
  <si>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</si>
  <si>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</si>
  <si>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</si>
  <si>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</si>
  <si>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</si>
  <si>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</si>
  <si>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</si>
  <si>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</si>
  <si>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</si>
  <si>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</si>
  <si>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</si>
  <si>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</si>
  <si>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</si>
  <si>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</si>
  <si>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</si>
  <si>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</si>
  <si>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</si>
  <si>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</si>
  <si>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</si>
  <si>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</si>
  <si>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</si>
  <si>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</si>
  <si>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</si>
  <si>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</si>
  <si>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</si>
  <si>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</si>
  <si>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</si>
  <si>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</si>
  <si>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</si>
  <si>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</si>
  <si>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</si>
  <si>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</si>
  <si>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</si>
  <si>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</si>
  <si>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</si>
  <si>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</si>
  <si>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</si>
  <si>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</si>
  <si>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</si>
  <si>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</si>
  <si>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</si>
  <si>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</si>
  <si>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</si>
  <si>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</si>
  <si>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</si>
  <si>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</si>
  <si>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</si>
  <si>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</si>
  <si>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</si>
  <si>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</si>
  <si>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</si>
  <si>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</si>
  <si>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</si>
  <si>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</si>
  <si>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</si>
  <si>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</si>
  <si>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</si>
  <si>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</si>
  <si>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</si>
  <si>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</si>
  <si>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</si>
  <si>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</si>
  <si>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</si>
  <si>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</si>
  <si>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</si>
  <si>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</si>
  <si>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</si>
  <si>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</si>
  <si>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</si>
  <si>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</si>
  <si>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</si>
  <si>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</si>
  <si>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</si>
  <si>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</si>
  <si>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</si>
  <si>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</si>
  <si>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</si>
  <si>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</si>
  <si>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</si>
  <si>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</si>
  <si>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</si>
  <si>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</si>
  <si>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</si>
  <si>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</si>
  <si>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</si>
  <si>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</si>
  <si>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</si>
  <si>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</si>
  <si>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</si>
  <si>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</si>
  <si>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</si>
  <si>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</si>
  <si>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</si>
  <si>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</si>
  <si>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</si>
  <si>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</si>
  <si>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</si>
  <si>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</si>
  <si>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</si>
  <si>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</si>
  <si>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</si>
  <si>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</si>
  <si>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</si>
  <si>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</si>
  <si>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</si>
  <si>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</si>
  <si>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</si>
  <si>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</si>
  <si>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</si>
  <si>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</si>
  <si>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</si>
  <si>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</si>
  <si>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</si>
  <si>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</si>
  <si>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</si>
  <si>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</si>
  <si>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</si>
  <si>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</si>
  <si>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</si>
  <si>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</si>
  <si>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</si>
  <si>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</si>
  <si>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</si>
  <si>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</si>
  <si>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</si>
  <si>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</si>
  <si>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</si>
  <si>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</si>
  <si>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</si>
  <si>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</si>
  <si>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</si>
  <si>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</si>
  <si>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</si>
  <si>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</si>
  <si>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</si>
  <si>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</si>
  <si>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</si>
  <si>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</si>
  <si>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</si>
  <si>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</si>
  <si>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</si>
  <si>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</si>
  <si>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</si>
  <si>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</si>
  <si>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</si>
  <si>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</si>
  <si>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</si>
  <si>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</si>
  <si>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</si>
  <si>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</si>
  <si>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</si>
  <si>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</si>
  <si>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</si>
  <si>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</si>
  <si>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</si>
  <si>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</si>
  <si>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</si>
  <si>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</si>
  <si>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</si>
  <si>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</si>
  <si>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</si>
  <si>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</si>
  <si>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</si>
  <si>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</si>
  <si>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</si>
  <si>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</si>
  <si>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</si>
  <si>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</si>
  <si>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</si>
  <si>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</si>
  <si>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</si>
  <si>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</si>
  <si>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</si>
  <si>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</si>
  <si>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</si>
  <si>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</si>
  <si>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</si>
  <si>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</si>
  <si>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</si>
  <si>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</si>
  <si>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</si>
  <si>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</si>
  <si>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</si>
  <si>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</si>
  <si>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</si>
  <si>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</si>
  <si>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</si>
  <si>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</si>
  <si>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</si>
  <si>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</si>
  <si>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</si>
  <si>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</si>
  <si>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</si>
  <si>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</si>
  <si>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</si>
  <si>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</si>
  <si>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</si>
  <si>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</si>
  <si>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</si>
  <si>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</si>
  <si>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</si>
  <si>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</si>
  <si>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</si>
  <si>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</si>
  <si>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</si>
  <si>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</si>
  <si>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</si>
  <si>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</si>
  <si>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</si>
  <si>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</si>
  <si>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</si>
  <si>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</si>
  <si>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</si>
  <si>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</si>
  <si>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</si>
  <si>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</si>
  <si>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</si>
  <si>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</si>
  <si>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</si>
  <si>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</si>
  <si>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</si>
  <si>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</si>
  <si>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</si>
  <si>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</si>
  <si>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</si>
  <si>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</si>
  <si>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</si>
  <si>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</si>
  <si>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</si>
  <si>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</si>
  <si>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</si>
  <si>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</si>
  <si>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</si>
  <si>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</si>
  <si>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</si>
  <si>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</si>
  <si>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</si>
  <si>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</si>
  <si>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</si>
  <si>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</si>
  <si>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</si>
  <si>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</si>
  <si>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</si>
  <si>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</si>
  <si>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</si>
  <si>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</si>
  <si>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</si>
  <si>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</si>
  <si>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</si>
  <si>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</si>
  <si>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</si>
  <si>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</si>
  <si>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</si>
  <si>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</si>
  <si>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</si>
  <si>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</si>
  <si>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</si>
  <si>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</si>
  <si>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</si>
  <si>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</si>
  <si>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</si>
  <si>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</si>
  <si>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</si>
  <si>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</si>
  <si>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</si>
  <si>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</si>
  <si>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</si>
  <si>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</si>
  <si>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</si>
  <si>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</si>
  <si>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</si>
  <si>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</si>
  <si>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</si>
  <si>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</si>
  <si>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</si>
  <si>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</si>
  <si>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</si>
  <si>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</si>
  <si>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</si>
  <si>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</si>
  <si>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</si>
  <si>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</si>
  <si>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</si>
  <si>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</si>
  <si>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</si>
  <si>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</si>
  <si>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</si>
  <si>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</si>
  <si>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</si>
  <si>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</si>
  <si>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</si>
  <si>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</si>
  <si>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</si>
  <si>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</si>
  <si>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</si>
  <si>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</si>
  <si>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</si>
  <si>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</si>
  <si>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</si>
  <si>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</si>
  <si>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</si>
  <si>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</si>
  <si>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</si>
  <si>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</si>
  <si>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</si>
  <si>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</si>
  <si>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</si>
  <si>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</si>
  <si>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</si>
  <si>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</si>
  <si>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</si>
  <si>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</si>
  <si>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</si>
  <si>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</si>
  <si>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</si>
  <si>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</si>
  <si>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</si>
  <si>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</si>
  <si>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</si>
  <si>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</si>
  <si>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</si>
  <si>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</si>
  <si>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</si>
  <si>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</si>
  <si>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</si>
  <si>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</si>
  <si>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</si>
  <si>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</si>
  <si>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</si>
  <si>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</si>
  <si>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</si>
  <si>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</si>
  <si>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</si>
  <si>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</si>
  <si>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</si>
  <si>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</si>
  <si>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</si>
  <si>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</si>
  <si>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</si>
  <si>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</si>
  <si>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</si>
  <si>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</si>
  <si>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</si>
  <si>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</si>
  <si>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</si>
  <si>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</si>
  <si>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</si>
  <si>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</si>
  <si>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</si>
  <si>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</si>
  <si>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</si>
  <si>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</si>
  <si>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</si>
  <si>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</si>
  <si>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</si>
  <si>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</si>
  <si>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</si>
  <si>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</si>
  <si>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</si>
  <si>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</si>
  <si>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</si>
  <si>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</si>
  <si>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</si>
  <si>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</si>
  <si>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</si>
  <si>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</si>
  <si>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</si>
  <si>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</si>
  <si>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</si>
  <si>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</si>
  <si>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</si>
  <si>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</si>
  <si>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</si>
  <si>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</si>
  <si>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</si>
  <si>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</si>
  <si>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</si>
  <si>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</si>
  <si>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</si>
  <si>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</si>
  <si>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</si>
  <si>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</si>
  <si>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</si>
  <si>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</si>
  <si>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</si>
  <si>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</si>
  <si>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</si>
  <si>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</si>
  <si>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</si>
  <si>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</si>
  <si>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</si>
  <si>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</si>
  <si>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</si>
  <si>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</si>
  <si>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</si>
  <si>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</si>
  <si>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</si>
  <si>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</si>
  <si>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</si>
  <si>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</si>
  <si>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</si>
  <si>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</si>
  <si>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</si>
  <si>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</si>
  <si>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</si>
  <si>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</si>
  <si>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</si>
  <si>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</si>
  <si>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</si>
  <si>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</si>
  <si>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</si>
  <si>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</si>
  <si>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</si>
  <si>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</si>
  <si>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</si>
  <si>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</si>
  <si>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</si>
  <si>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</si>
  <si>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</si>
  <si>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</si>
  <si>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</si>
  <si>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</si>
  <si>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</si>
  <si>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</si>
  <si>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</si>
  <si>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</si>
  <si>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</si>
  <si>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</si>
  <si>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</si>
  <si>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</si>
  <si>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</si>
  <si>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</si>
  <si>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</si>
  <si>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</si>
  <si>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</si>
  <si>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</si>
  <si>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</si>
  <si>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</si>
  <si>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</si>
  <si>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</si>
  <si>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</si>
  <si>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</si>
  <si>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</si>
  <si>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</si>
  <si>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</si>
  <si>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</si>
  <si>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</si>
  <si>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</si>
  <si>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</si>
  <si>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</si>
  <si>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</si>
  <si>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</si>
  <si>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</si>
  <si>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</si>
  <si>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</si>
  <si>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</si>
  <si>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</si>
  <si>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</si>
  <si>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</si>
  <si>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</si>
  <si>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</si>
  <si>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</si>
  <si>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</si>
  <si>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</si>
  <si>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</si>
  <si>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</si>
  <si>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</si>
  <si>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</si>
  <si>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</si>
  <si>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</si>
  <si>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</si>
  <si>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</si>
  <si>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</si>
  <si>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</si>
  <si>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</si>
  <si>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</si>
  <si>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</si>
  <si>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</si>
  <si>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</si>
  <si>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</si>
  <si>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</si>
  <si>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</si>
  <si>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</si>
  <si>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</si>
  <si>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</si>
  <si>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</si>
  <si>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</si>
  <si>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</si>
  <si>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</si>
  <si>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</si>
  <si>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</si>
  <si>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</si>
  <si>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</si>
  <si>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</si>
  <si>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</si>
  <si>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</si>
  <si>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</si>
  <si>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</si>
  <si>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</si>
  <si>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</si>
  <si>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</si>
  <si>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</si>
  <si>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</si>
  <si>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</si>
  <si>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</si>
  <si>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</si>
  <si>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</si>
  <si>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</si>
  <si>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</si>
  <si>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</si>
  <si>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</si>
  <si>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</si>
  <si>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</si>
  <si>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</si>
  <si>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</si>
  <si>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</si>
  <si>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</si>
  <si>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</si>
  <si>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</si>
  <si>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</si>
  <si>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</si>
  <si>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</si>
  <si>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</si>
  <si>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</si>
  <si>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</si>
  <si>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</si>
  <si>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</si>
  <si>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</si>
  <si>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</si>
  <si>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</si>
  <si>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</si>
  <si>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</si>
  <si>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</si>
  <si>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</si>
  <si>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</si>
  <si>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</si>
  <si>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</si>
  <si>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</si>
  <si>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</si>
  <si>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</si>
  <si>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</si>
  <si>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</si>
  <si>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</si>
  <si>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</si>
  <si>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</si>
  <si>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</si>
  <si>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</si>
  <si>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</si>
  <si>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</si>
  <si>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</si>
  <si>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</si>
  <si>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</si>
  <si>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</si>
  <si>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</si>
  <si>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</si>
  <si>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</si>
  <si>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</si>
  <si>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</si>
  <si>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</si>
  <si>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</si>
  <si>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</si>
  <si>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</si>
  <si>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</si>
  <si>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</si>
  <si>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</si>
  <si>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</si>
  <si>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</si>
  <si>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</si>
  <si>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</si>
  <si>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</si>
  <si>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</si>
  <si>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</si>
  <si>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</si>
  <si>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</si>
  <si>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</si>
  <si>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</si>
  <si>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</si>
  <si>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</si>
  <si>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</si>
  <si>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</si>
  <si>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</si>
  <si>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</si>
  <si>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</si>
  <si>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</si>
  <si>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</si>
  <si>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</si>
  <si>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</si>
  <si>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</si>
  <si>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</si>
  <si>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</si>
  <si>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</si>
  <si>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</si>
  <si>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</si>
  <si>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</si>
  <si>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</si>
  <si>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</si>
  <si>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</si>
  <si>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</si>
  <si>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</si>
  <si>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</si>
  <si>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</si>
  <si>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</si>
  <si>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</si>
  <si>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</si>
  <si>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</si>
  <si>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</si>
  <si>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</si>
  <si>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</si>
  <si>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</si>
  <si>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</si>
  <si>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</si>
  <si>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</si>
  <si>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</si>
  <si>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</si>
  <si>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</si>
  <si>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</si>
  <si>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</si>
  <si>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</si>
  <si>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</si>
  <si>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</si>
  <si>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</si>
  <si>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</si>
  <si>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</si>
  <si>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</si>
  <si>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</si>
  <si>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</si>
  <si>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</si>
  <si>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</si>
  <si>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</si>
  <si>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</si>
  <si>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</si>
  <si>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</si>
  <si>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</si>
  <si>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</si>
  <si>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</si>
  <si>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</si>
  <si>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</si>
  <si>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</si>
  <si>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</si>
  <si>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</si>
  <si>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</si>
  <si>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</si>
  <si>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</si>
  <si>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</si>
  <si>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</si>
  <si>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</si>
  <si>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</si>
  <si>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</si>
  <si>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</si>
  <si>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</si>
  <si>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</si>
  <si>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</si>
  <si>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</si>
  <si>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</si>
  <si>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</si>
  <si>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</si>
  <si>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</si>
  <si>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</si>
  <si>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</si>
  <si>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</si>
  <si>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</si>
  <si>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</si>
  <si>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</si>
  <si>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</si>
  <si>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</si>
  <si>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</si>
  <si>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</si>
  <si>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</si>
  <si>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</si>
  <si>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</si>
  <si>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</si>
  <si>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</si>
  <si>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</si>
  <si>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</si>
  <si>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</si>
  <si>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</si>
  <si>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</si>
  <si>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</si>
  <si>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</si>
  <si>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</si>
  <si>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</si>
  <si>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</si>
  <si>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</si>
  <si>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</si>
  <si>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</si>
  <si>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</si>
  <si>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</si>
  <si>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</si>
  <si>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</si>
  <si>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</si>
  <si>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</si>
  <si>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</si>
  <si>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</si>
  <si>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</si>
  <si>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</si>
  <si>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</si>
  <si>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</si>
  <si>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</si>
  <si>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</si>
  <si>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</si>
  <si>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</si>
  <si>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</si>
  <si>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</si>
  <si>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</si>
  <si>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</si>
  <si>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</si>
  <si>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</si>
  <si>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</si>
  <si>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</si>
  <si>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</si>
  <si>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</si>
  <si>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</si>
  <si>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</si>
  <si>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</si>
  <si>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</si>
  <si>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</si>
  <si>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</si>
  <si>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</si>
  <si>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</si>
  <si>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</si>
  <si>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</si>
  <si>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</si>
  <si>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</si>
  <si>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</si>
  <si>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</si>
  <si>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</si>
  <si>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</si>
  <si>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</si>
  <si>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</si>
  <si>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</si>
  <si>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</si>
  <si>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</si>
  <si>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</si>
  <si>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</si>
  <si>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</si>
  <si>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</si>
  <si>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</si>
  <si>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</si>
  <si>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</si>
  <si>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</si>
  <si>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</si>
  <si>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</si>
  <si>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</si>
  <si>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</si>
  <si>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</si>
  <si>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</si>
  <si>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</si>
  <si>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</si>
  <si>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</si>
  <si>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</si>
  <si>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</si>
  <si>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</si>
  <si>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</si>
  <si>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</si>
  <si>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</si>
  <si>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</si>
  <si>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</si>
  <si>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</si>
  <si>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</si>
  <si>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</si>
  <si>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</si>
  <si>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</si>
  <si>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</si>
  <si>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</si>
  <si>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</si>
  <si>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</si>
  <si>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</si>
  <si>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</si>
  <si>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</si>
  <si>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</si>
  <si>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</si>
  <si>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</si>
  <si>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</si>
  <si>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</si>
  <si>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</si>
  <si>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</si>
  <si>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</si>
  <si>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</si>
  <si>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</si>
  <si>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</si>
  <si>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</si>
  <si>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</si>
  <si>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</si>
  <si>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</si>
  <si>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</si>
  <si>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</si>
  <si>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</si>
  <si>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</si>
  <si>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</si>
  <si>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</si>
  <si>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</si>
  <si>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</si>
  <si>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</si>
  <si>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</si>
  <si>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</si>
  <si>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</si>
  <si>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</si>
  <si>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</si>
  <si>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</si>
  <si>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</si>
  <si>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</si>
  <si>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</si>
  <si>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</si>
  <si>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</si>
  <si>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</si>
  <si>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</si>
  <si>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</si>
  <si>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</si>
  <si>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</si>
  <si>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</si>
  <si>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</si>
  <si>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</si>
  <si>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</si>
  <si>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</si>
  <si>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</si>
  <si>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</si>
  <si>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</si>
  <si>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</si>
  <si>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</si>
  <si>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</si>
  <si>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</si>
  <si>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</si>
  <si>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</si>
  <si>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</si>
  <si>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</si>
  <si>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</si>
  <si>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</si>
  <si>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</si>
  <si>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</si>
  <si>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</si>
  <si>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</si>
  <si>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</si>
  <si>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</si>
  <si>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</si>
  <si>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</si>
  <si>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</si>
  <si>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</si>
  <si>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</si>
  <si>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</si>
  <si>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</si>
  <si>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</si>
  <si>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</si>
  <si>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</si>
  <si>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</si>
  <si>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</si>
  <si>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</si>
  <si>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</si>
  <si>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</si>
  <si>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</si>
  <si>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</si>
  <si>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</si>
  <si>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</si>
  <si>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</si>
  <si>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</si>
  <si>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</si>
  <si>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</si>
  <si>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</si>
  <si>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</si>
  <si>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</si>
  <si>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</si>
  <si>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</si>
  <si>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</si>
  <si>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</si>
  <si>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</si>
  <si>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</si>
  <si>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</si>
  <si>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</si>
  <si>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</si>
  <si>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</si>
  <si>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</si>
  <si>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</si>
  <si>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</si>
  <si>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</si>
  <si>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</si>
  <si>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</si>
  <si>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</si>
  <si>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</si>
  <si>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</si>
  <si>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</si>
  <si>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</si>
  <si>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</si>
  <si>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</si>
  <si>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</si>
  <si>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</si>
  <si>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</si>
  <si>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</si>
  <si>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</si>
  <si>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</si>
  <si>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</si>
  <si>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</si>
  <si>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</si>
  <si>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</si>
  <si>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</si>
  <si>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</si>
  <si>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</si>
  <si>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</si>
  <si>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</si>
  <si>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</si>
  <si>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</si>
  <si>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</si>
  <si>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</si>
  <si>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</si>
  <si>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</si>
  <si>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</si>
  <si>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</si>
  <si>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</si>
  <si>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</si>
  <si>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</si>
  <si>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</si>
  <si>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</si>
  <si>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</si>
  <si>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</si>
  <si>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</si>
  <si>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</si>
  <si>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</si>
  <si>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</si>
  <si>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</si>
  <si>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</si>
  <si>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</si>
  <si>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</si>
  <si>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</si>
  <si>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</si>
  <si>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</si>
  <si>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</si>
  <si>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</si>
  <si>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</si>
  <si>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</si>
  <si>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</si>
  <si>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</si>
  <si>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</si>
  <si>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</si>
  <si>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</si>
  <si>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</si>
  <si>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</si>
  <si>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</si>
  <si>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</si>
  <si>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</si>
  <si>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</si>
  <si>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</si>
  <si>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</si>
  <si>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</si>
  <si>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</si>
  <si>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</si>
  <si>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</si>
  <si>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</si>
  <si>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</si>
  <si>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</si>
  <si>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</si>
  <si>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</si>
  <si>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</si>
  <si>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</si>
  <si>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</si>
  <si>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</si>
  <si>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</si>
  <si>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</si>
  <si>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</si>
  <si>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</si>
  <si>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</si>
  <si>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</si>
  <si>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</si>
  <si>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</si>
  <si>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</si>
  <si>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</si>
  <si>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</si>
  <si>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</si>
  <si>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</si>
  <si>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</si>
  <si>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</si>
  <si>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</si>
  <si>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</si>
  <si>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</si>
  <si>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</si>
  <si>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</si>
  <si>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</si>
  <si>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</si>
  <si>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</si>
  <si>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</si>
  <si>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</si>
  <si>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</si>
  <si>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</si>
  <si>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</si>
  <si>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</si>
  <si>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</si>
  <si>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</si>
  <si>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</si>
  <si>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</si>
  <si>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</si>
  <si>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</si>
  <si>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</si>
  <si>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</si>
  <si>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</si>
  <si>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</si>
  <si>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</si>
  <si>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</si>
  <si>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</si>
  <si>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</si>
  <si>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</si>
  <si>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</si>
  <si>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</si>
  <si>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</si>
  <si>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</si>
  <si>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</si>
  <si>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</si>
  <si>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</si>
  <si>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</si>
  <si>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</si>
  <si>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</si>
  <si>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</si>
  <si>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</si>
  <si>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</si>
  <si>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</si>
  <si>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</si>
  <si>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</si>
  <si>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</si>
  <si>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</si>
  <si>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</si>
  <si>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</si>
  <si>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</si>
  <si>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</si>
  <si>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</si>
  <si>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</si>
  <si>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</si>
  <si>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</si>
  <si>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</si>
  <si>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</si>
  <si>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</si>
  <si>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</si>
  <si>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</si>
  <si>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</si>
  <si>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</si>
  <si>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</si>
  <si>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</si>
  <si>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</si>
  <si>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</si>
  <si>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</si>
  <si>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</si>
  <si>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</si>
  <si>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</si>
  <si>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</si>
  <si>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</si>
  <si>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</si>
  <si>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</si>
  <si>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</si>
  <si>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</si>
  <si>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</si>
  <si>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</si>
  <si>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</si>
  <si>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</si>
  <si>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</si>
  <si>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</si>
  <si>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</si>
  <si>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</si>
  <si>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</si>
  <si>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</si>
  <si>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</si>
  <si>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</si>
  <si>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</si>
  <si>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</si>
  <si>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</si>
  <si>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</si>
  <si>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</si>
  <si>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</si>
  <si>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</si>
  <si>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</si>
  <si>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</si>
  <si>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</si>
  <si>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</si>
  <si>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</si>
  <si>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</si>
  <si>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</si>
  <si>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</si>
  <si>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</si>
  <si>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</si>
  <si>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</si>
  <si>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</si>
  <si>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</si>
  <si>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</si>
  <si>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</si>
  <si>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</si>
  <si>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</si>
  <si>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</si>
  <si>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</si>
  <si>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</si>
  <si>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</si>
  <si>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</si>
  <si>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</si>
  <si>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</si>
  <si>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</si>
  <si>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</si>
  <si>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</si>
  <si>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</si>
  <si>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</si>
  <si>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</si>
  <si>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</si>
  <si>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</si>
  <si>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</si>
  <si>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</si>
  <si>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</si>
  <si>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</si>
  <si>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</si>
  <si>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</si>
  <si>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</si>
  <si>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</si>
  <si>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</si>
  <si>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</si>
  <si>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</si>
  <si>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</si>
  <si>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</si>
  <si>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</si>
  <si>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</si>
  <si>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</si>
  <si>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</si>
  <si>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</si>
  <si>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</si>
  <si>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</si>
  <si>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</si>
  <si>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</si>
  <si>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</si>
  <si>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</si>
  <si>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</si>
  <si>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</si>
  <si>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</si>
  <si>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</si>
  <si>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</si>
  <si>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</si>
  <si>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</si>
  <si>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</si>
  <si>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</si>
  <si>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</si>
  <si>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</si>
  <si>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</si>
  <si>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</si>
  <si>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</si>
  <si>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</si>
  <si>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</si>
  <si>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</si>
  <si>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</si>
  <si>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</si>
  <si>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</si>
  <si>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</si>
  <si>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</si>
  <si>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</si>
  <si>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</si>
  <si>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</si>
  <si>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</si>
  <si>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</si>
  <si>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</si>
  <si>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</si>
  <si>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</si>
  <si>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</si>
  <si>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</si>
  <si>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</si>
  <si>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</si>
  <si>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</si>
  <si>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</si>
  <si>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</si>
  <si>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</si>
  <si>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</si>
  <si>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</si>
  <si>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</si>
  <si>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</si>
  <si>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</si>
  <si>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</si>
  <si>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</si>
  <si>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</si>
  <si>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</si>
  <si>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</si>
  <si>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</si>
  <si>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</si>
  <si>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</si>
  <si>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</si>
  <si>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</si>
  <si>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</si>
  <si>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</si>
  <si>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</si>
  <si>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</si>
  <si>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</si>
  <si>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</si>
  <si>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</si>
  <si>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</si>
  <si>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</si>
  <si>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</si>
  <si>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</si>
  <si>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</si>
  <si>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</si>
  <si>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</si>
  <si>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</si>
  <si>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</si>
  <si>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</si>
  <si>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</si>
  <si>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</si>
  <si>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</si>
  <si>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</si>
  <si>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</si>
  <si>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</si>
  <si>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</si>
  <si>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</si>
  <si>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</si>
  <si>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</si>
  <si>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</si>
  <si>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</si>
  <si>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</si>
  <si>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</si>
  <si>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</si>
  <si>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</si>
  <si>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</si>
  <si>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</si>
  <si>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</si>
  <si>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</si>
  <si>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</si>
  <si>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</si>
  <si>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</si>
  <si>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</si>
  <si>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</si>
  <si>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</si>
  <si>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</si>
  <si>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</si>
  <si>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</si>
  <si>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</si>
  <si>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</si>
  <si>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</si>
  <si>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</si>
  <si>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</si>
  <si>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</si>
  <si>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</si>
  <si>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</si>
  <si>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</si>
  <si>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</si>
  <si>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</si>
  <si>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</si>
  <si>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</si>
  <si>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</si>
  <si>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</si>
  <si>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</si>
  <si>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</si>
  <si>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</si>
  <si>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</si>
  <si>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</si>
  <si>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</si>
  <si>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</si>
  <si>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</si>
  <si>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</si>
  <si>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</si>
  <si>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</si>
  <si>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</si>
  <si>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</si>
  <si>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</si>
  <si>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</si>
  <si>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</si>
  <si>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</si>
  <si>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</si>
  <si>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</si>
  <si>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</si>
  <si>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</si>
  <si>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</si>
  <si>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</si>
  <si>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</si>
  <si>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</si>
  <si>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</si>
  <si>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</si>
  <si>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</si>
  <si>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</si>
  <si>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</si>
  <si>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</si>
  <si>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</si>
  <si>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</si>
  <si>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</si>
  <si>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</si>
  <si>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</si>
  <si>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</si>
  <si>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</si>
  <si>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</si>
  <si>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</si>
  <si>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</si>
  <si>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</si>
  <si>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</si>
  <si>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</si>
  <si>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</si>
  <si>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</si>
  <si>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</si>
  <si>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</si>
  <si>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</si>
  <si>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</si>
  <si>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</si>
  <si>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</si>
  <si>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</si>
  <si>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</si>
  <si>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</si>
  <si>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</si>
  <si>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</si>
  <si>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</si>
  <si>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</si>
  <si>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</si>
  <si>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</si>
  <si>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</si>
  <si>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</si>
  <si>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</si>
  <si>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</si>
  <si>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</si>
  <si>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</si>
  <si>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</si>
  <si>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</si>
  <si>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</si>
  <si>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</si>
  <si>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</si>
  <si>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</si>
  <si>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</si>
  <si>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</si>
  <si>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</si>
  <si>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</si>
  <si>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</si>
  <si>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</si>
  <si>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</si>
  <si>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</si>
  <si>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</si>
  <si>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</si>
  <si>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</si>
  <si>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</si>
  <si>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</si>
  <si>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</si>
  <si>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</si>
  <si>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</si>
  <si>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</si>
  <si>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</si>
  <si>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</si>
  <si>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</si>
  <si>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</si>
  <si>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</si>
  <si>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</si>
  <si>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</si>
  <si>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</si>
  <si>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</si>
  <si>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</si>
  <si>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</si>
  <si>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</si>
  <si>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</si>
  <si>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</si>
  <si>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</si>
  <si>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</si>
  <si>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</si>
  <si>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</si>
  <si>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</si>
  <si>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</si>
  <si>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</si>
  <si>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</si>
  <si>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</si>
  <si>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</si>
  <si>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</si>
  <si>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</si>
  <si>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</si>
  <si>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</si>
  <si>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</si>
  <si>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</si>
  <si>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</si>
  <si>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</si>
  <si>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</si>
  <si>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</si>
  <si>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</si>
  <si>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</si>
  <si>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</si>
  <si>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</si>
  <si>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</si>
  <si>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</si>
  <si>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</si>
  <si>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</si>
  <si>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</si>
  <si>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</si>
  <si>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</si>
  <si>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</si>
  <si>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</si>
  <si>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</si>
  <si>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</si>
  <si>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</si>
  <si>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</si>
  <si>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</si>
  <si>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</si>
  <si>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</si>
  <si>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</si>
  <si>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</si>
  <si>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</si>
  <si>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</si>
  <si>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</si>
  <si>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</si>
  <si>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</si>
  <si>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</si>
  <si>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</si>
  <si>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</si>
  <si>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</si>
  <si>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</si>
  <si>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</si>
  <si>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</si>
  <si>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</si>
  <si>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</si>
  <si>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</si>
  <si>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</si>
  <si>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</si>
  <si>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</si>
  <si>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</si>
  <si>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</si>
  <si>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</si>
  <si>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</si>
  <si>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</si>
  <si>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</si>
  <si>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</si>
  <si>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</si>
  <si>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</si>
  <si>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</si>
  <si>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</si>
  <si>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</si>
  <si>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</si>
  <si>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</si>
  <si>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</si>
  <si>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</si>
  <si>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</si>
  <si>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</si>
  <si>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</si>
  <si>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</si>
  <si>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</si>
  <si>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</si>
  <si>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</si>
  <si>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</si>
  <si>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</si>
  <si>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</si>
  <si>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</si>
  <si>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</si>
  <si>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</si>
  <si>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</si>
  <si>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</si>
  <si>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</si>
  <si>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</si>
  <si>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</si>
  <si>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</si>
  <si>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</si>
  <si>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</si>
  <si>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</si>
  <si>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</si>
  <si>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</si>
  <si>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</si>
  <si>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</si>
  <si>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</si>
  <si>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</si>
  <si>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</si>
  <si>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</si>
  <si>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</si>
  <si>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</si>
  <si>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</si>
  <si>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</si>
  <si>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</si>
  <si>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</si>
  <si>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</si>
  <si>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</si>
  <si>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</si>
  <si>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</si>
  <si>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</si>
  <si>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</si>
  <si>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</si>
  <si>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</si>
  <si>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</si>
  <si>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</si>
  <si>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</si>
  <si>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</si>
  <si>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</si>
  <si>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</si>
  <si>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</si>
  <si>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</si>
  <si>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</si>
  <si>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</si>
  <si>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</si>
  <si>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</si>
  <si>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</si>
  <si>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</si>
  <si>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</si>
  <si>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</si>
  <si>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</si>
  <si>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</si>
  <si>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</si>
  <si>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</si>
  <si>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</si>
  <si>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</si>
  <si>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</si>
  <si>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</si>
  <si>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</si>
  <si>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</si>
  <si>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</si>
  <si>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</si>
  <si>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</si>
  <si>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</si>
  <si>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</si>
  <si>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</si>
  <si>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</si>
  <si>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</si>
  <si>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</si>
  <si>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</si>
  <si>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</si>
  <si>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</si>
  <si>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</si>
  <si>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</si>
  <si>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</si>
  <si>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</si>
  <si>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</si>
  <si>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</si>
  <si>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</si>
  <si>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</si>
  <si>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</si>
  <si>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</si>
  <si>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</si>
  <si>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</si>
  <si>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</si>
  <si>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</si>
  <si>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</si>
  <si>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</si>
  <si>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</si>
  <si>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</si>
  <si>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</si>
  <si>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</si>
  <si>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</si>
  <si>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</si>
  <si>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</si>
  <si>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</si>
  <si>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</si>
  <si>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</si>
  <si>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</si>
  <si>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</si>
  <si>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</si>
  <si>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</si>
  <si>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</si>
  <si>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</si>
  <si>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</si>
  <si>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</si>
  <si>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</si>
  <si>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</si>
  <si>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</si>
  <si>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</si>
  <si>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</si>
  <si>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</si>
  <si>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</si>
  <si>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</si>
  <si>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</si>
  <si>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</si>
  <si>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</si>
  <si>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</si>
  <si>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</si>
  <si>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</si>
  <si>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</si>
  <si>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</si>
  <si>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</si>
  <si>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</si>
  <si>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</si>
  <si>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</si>
  <si>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</si>
  <si>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</si>
  <si>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</si>
  <si>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</si>
  <si>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</si>
  <si>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</si>
  <si>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</si>
  <si>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</si>
  <si>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</si>
  <si>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</si>
  <si>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</si>
  <si>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</si>
  <si>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</si>
  <si>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</si>
  <si>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</si>
  <si>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</si>
  <si>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</si>
  <si>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</si>
  <si>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</si>
  <si>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</si>
  <si>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</si>
  <si>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</si>
  <si>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</si>
  <si>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</si>
  <si>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</si>
  <si>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</si>
  <si>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</si>
  <si>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</si>
  <si>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</si>
  <si>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</si>
  <si>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</si>
  <si>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</si>
  <si>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</si>
  <si>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</si>
  <si>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</si>
  <si>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</si>
  <si>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</si>
  <si>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</si>
  <si>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</si>
  <si>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</si>
  <si>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</si>
  <si>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</si>
  <si>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</si>
  <si>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</si>
  <si>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</si>
  <si>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</si>
  <si>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</si>
  <si>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</si>
  <si>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</si>
  <si>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</si>
  <si>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</si>
  <si>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</si>
  <si>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</si>
  <si>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</si>
  <si>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</si>
  <si>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</si>
  <si>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</si>
  <si>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</si>
  <si>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</si>
  <si>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</si>
  <si>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</si>
  <si>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</si>
  <si>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</si>
  <si>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</si>
  <si>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</si>
  <si>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</si>
  <si>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</si>
  <si>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</si>
  <si>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</si>
  <si>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</si>
  <si>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</si>
  <si>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</si>
  <si>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</si>
  <si>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</si>
  <si>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</si>
  <si>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</si>
  <si>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</si>
  <si>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</si>
  <si>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</si>
  <si>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</si>
  <si>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</si>
  <si>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</si>
  <si>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</si>
  <si>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</si>
  <si>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</si>
  <si>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</si>
  <si>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</si>
  <si>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</si>
  <si>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</si>
  <si>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</si>
  <si>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</si>
  <si>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</si>
  <si>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</si>
  <si>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</si>
  <si>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</si>
  <si>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</si>
  <si>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</si>
  <si>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</si>
  <si>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</si>
  <si>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</si>
  <si>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</si>
  <si>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</si>
  <si>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</si>
  <si>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</si>
  <si>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</si>
  <si>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</si>
  <si>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</si>
  <si>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</si>
  <si>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</si>
  <si>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</si>
  <si>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</si>
  <si>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</si>
  <si>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</si>
  <si>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</si>
  <si>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</si>
  <si>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</si>
  <si>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</si>
  <si>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</si>
  <si>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</si>
  <si>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</si>
  <si>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</si>
  <si>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</si>
  <si>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</si>
  <si>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</si>
  <si>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</si>
  <si>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</si>
  <si>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</si>
  <si>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</si>
  <si>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</si>
  <si>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</si>
  <si>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</si>
  <si>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</si>
  <si>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</si>
  <si>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</si>
  <si>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</si>
  <si>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</si>
  <si>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</si>
  <si>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</si>
  <si>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</si>
  <si>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</si>
  <si>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´</t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</si>
  <si>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</si>
  <si>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</si>
  <si>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</si>
  <si>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</si>
  <si>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</si>
  <si>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</si>
  <si>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ROW1</t>
    <phoneticPr fontId="10" type="noConversion"/>
  </si>
  <si>
    <t>ROW2</t>
    <phoneticPr fontId="10" type="noConversion"/>
  </si>
  <si>
    <t>ROW3</t>
    <phoneticPr fontId="10" type="noConversion"/>
  </si>
  <si>
    <t>Q1</t>
    <phoneticPr fontId="10" type="noConversion"/>
  </si>
  <si>
    <t>Q2</t>
    <phoneticPr fontId="10" type="noConversion"/>
  </si>
  <si>
    <t>Q3</t>
    <phoneticPr fontId="10" type="noConversion"/>
  </si>
  <si>
    <t>ROW4</t>
  </si>
  <si>
    <t>ROW5</t>
  </si>
  <si>
    <t>ROW6</t>
  </si>
  <si>
    <t>x</t>
    <phoneticPr fontId="10" type="noConversion"/>
  </si>
  <si>
    <t>=</t>
    <phoneticPr fontId="10" type="noConversion"/>
  </si>
  <si>
    <t>P3 3位數除以1位數</t>
    <phoneticPr fontId="10" type="noConversion"/>
  </si>
  <si>
    <t>第 1 至 3 題學習重點 (輸入數目 2 ~ 9 )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</si>
</sst>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4"/>
      <scheme val="minor"/>
    </font>
    <font>
      <sz val="12"/>
      <color theme="0"/>
      <name val="Symbol"/>
      <family val="1"/>
      <charset val="2"/>
    </font>
    <font>
      <sz val="12"/>
      <color rgb="FFFF0000"/>
      <name val="Symbol"/>
      <family val="1"/>
      <charset val="2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inor"/>
    </font>
    <font>
      <sz val="8"/>
      <color theme="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0000FF"/>
      <name val="Wingdings"/>
      <charset val="2"/>
    </font>
    <font>
      <sz val="12"/>
      <color rgb="FF0000FF"/>
      <name val="Symbol"/>
      <family val="1"/>
      <charset val="2"/>
    </font>
    <font>
      <sz val="12"/>
      <color theme="1"/>
      <name val="新細明體"/>
      <family val="1"/>
      <charset val="136"/>
      <scheme val="minor"/>
    </font>
    <font>
      <sz val="12"/>
      <color rgb="FFFF0000"/>
      <name val="Wingdings"/>
      <charset val="2"/>
    </font>
    <font>
      <sz val="14"/>
      <color theme="0"/>
      <name val="標楷體"/>
      <family val="4"/>
      <charset val="136"/>
    </font>
    <font>
      <sz val="12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/>
      <diagonal/>
    </border>
    <border>
      <left style="thin">
        <color rgb="FFC8C8FF"/>
      </left>
      <right style="thin">
        <color rgb="FFC8C8FF"/>
      </right>
      <top style="thin">
        <color rgb="FFC8C8FF"/>
      </top>
      <bottom style="thin">
        <color rgb="FFC8C8FF"/>
      </bottom>
      <diagonal/>
    </border>
    <border>
      <left style="thin">
        <color rgb="FFC8C8FF"/>
      </left>
      <right style="thin">
        <color rgb="FFC8C8FF"/>
      </right>
      <top style="thin">
        <color rgb="FFC8C8FF"/>
      </top>
      <bottom style="thin">
        <color auto="1"/>
      </bottom>
      <diagonal/>
    </border>
    <border>
      <left style="thin">
        <color rgb="FFC8C8FF"/>
      </left>
      <right style="thin">
        <color rgb="FFC8C8FF"/>
      </right>
      <top/>
      <bottom style="thin">
        <color rgb="FFC8C8FF"/>
      </bottom>
      <diagonal/>
    </border>
    <border>
      <left style="thin">
        <color rgb="FFC8C8FF"/>
      </left>
      <right style="dashDotDot">
        <color rgb="FF0000FF"/>
      </right>
      <top style="thin">
        <color rgb="FFC8C8FF"/>
      </top>
      <bottom style="thin">
        <color auto="1"/>
      </bottom>
      <diagonal/>
    </border>
    <border>
      <left style="thin">
        <color rgb="FFC8C8FF"/>
      </left>
      <right style="dashDotDot">
        <color rgb="FF0000FF"/>
      </right>
      <top/>
      <bottom style="thin">
        <color rgb="FFC8C8FF"/>
      </bottom>
      <diagonal/>
    </border>
    <border>
      <left/>
      <right style="dashDotDot">
        <color rgb="FF00B050"/>
      </right>
      <top style="thin">
        <color rgb="FFC8C8FF"/>
      </top>
      <bottom style="thin">
        <color rgb="FFC8C8FF"/>
      </bottom>
      <diagonal/>
    </border>
    <border>
      <left/>
      <right style="dashDotDot">
        <color rgb="FF00B050"/>
      </right>
      <top style="thin">
        <color rgb="FFC8C8FF"/>
      </top>
      <bottom style="thin">
        <color auto="1"/>
      </bottom>
      <diagonal/>
    </border>
    <border>
      <left/>
      <right style="dashDotDot">
        <color rgb="FF00B050"/>
      </right>
      <top/>
      <bottom style="thin">
        <color rgb="FFC8C8FF"/>
      </bottom>
      <diagonal/>
    </border>
    <border>
      <left style="thin">
        <color rgb="FFC8C8FF"/>
      </left>
      <right style="dashDotDot">
        <color rgb="FF00B050"/>
      </right>
      <top/>
      <bottom style="thin">
        <color rgb="FFC8C8FF"/>
      </bottom>
      <diagonal/>
    </border>
    <border>
      <left style="thin">
        <color rgb="FFC8C8FF"/>
      </left>
      <right style="dashDotDot">
        <color rgb="FF00B050"/>
      </right>
      <top style="thin">
        <color rgb="FFC8C8FF"/>
      </top>
      <bottom style="thin">
        <color rgb="FFC8C8FF"/>
      </bottom>
      <diagonal/>
    </border>
    <border>
      <left style="thin">
        <color rgb="FFC8C8FF"/>
      </left>
      <right style="dashDotDot">
        <color rgb="FF0000FF"/>
      </right>
      <top style="thin">
        <color rgb="FFC8C8FF"/>
      </top>
      <bottom style="thin">
        <color rgb="FFC8C8FF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1" xfId="0" applyBorder="1"/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quotePrefix="1" applyFont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/>
    </xf>
    <xf numFmtId="0" fontId="23" fillId="0" borderId="9" xfId="0" quotePrefix="1" applyFont="1" applyBorder="1" applyAlignment="1">
      <alignment horizontal="center" vertical="center" shrinkToFit="1"/>
    </xf>
    <xf numFmtId="0" fontId="23" fillId="0" borderId="11" xfId="0" quotePrefix="1" applyFont="1" applyBorder="1" applyAlignment="1">
      <alignment horizontal="center" vertical="center" shrinkToFit="1"/>
    </xf>
    <xf numFmtId="0" fontId="23" fillId="0" borderId="13" xfId="0" quotePrefix="1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quotePrefix="1"/>
    <xf numFmtId="0" fontId="25" fillId="0" borderId="6" xfId="0" quotePrefix="1" applyFont="1" applyBorder="1" applyAlignment="1">
      <alignment horizontal="left" vertical="center"/>
    </xf>
    <xf numFmtId="0" fontId="25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 shrinkToFit="1"/>
    </xf>
    <xf numFmtId="0" fontId="23" fillId="0" borderId="8" xfId="0" quotePrefix="1" applyFont="1" applyBorder="1" applyAlignment="1">
      <alignment horizontal="center" vertical="center" shrinkToFit="1"/>
    </xf>
    <xf numFmtId="0" fontId="23" fillId="0" borderId="6" xfId="0" quotePrefix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25" fillId="0" borderId="9" xfId="0" quotePrefix="1" applyFont="1" applyBorder="1" applyAlignment="1">
      <alignment horizontal="left" vertical="center"/>
    </xf>
    <xf numFmtId="0" fontId="25" fillId="0" borderId="11" xfId="0" quotePrefix="1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3" xfId="0" quotePrefix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4" fillId="0" borderId="6" xfId="0" quotePrefix="1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vertical="center" shrinkToFit="1"/>
    </xf>
    <xf numFmtId="0" fontId="31" fillId="0" borderId="8" xfId="0" applyFont="1" applyBorder="1" applyAlignment="1">
      <alignment vertical="center"/>
    </xf>
    <xf numFmtId="0" fontId="33" fillId="0" borderId="0" xfId="0" quotePrefix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6" xfId="0" quotePrefix="1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36" fillId="0" borderId="0" xfId="0" applyFont="1"/>
    <xf numFmtId="0" fontId="22" fillId="0" borderId="0" xfId="0" applyFont="1"/>
    <xf numFmtId="0" fontId="37" fillId="0" borderId="0" xfId="0" applyFont="1"/>
    <xf numFmtId="0" fontId="22" fillId="0" borderId="1" xfId="0" applyFont="1" applyBorder="1"/>
    <xf numFmtId="0" fontId="15" fillId="0" borderId="9" xfId="0" quotePrefix="1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13" xfId="0" quotePrefix="1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3" fillId="0" borderId="16" xfId="0" quotePrefix="1" applyFont="1" applyBorder="1" applyAlignment="1">
      <alignment horizontal="left" vertical="center"/>
    </xf>
    <xf numFmtId="0" fontId="35" fillId="0" borderId="16" xfId="0" applyFont="1" applyBorder="1" applyAlignment="1">
      <alignment vertical="center" shrinkToFit="1"/>
    </xf>
    <xf numFmtId="0" fontId="29" fillId="0" borderId="16" xfId="0" quotePrefix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6" xfId="0" quotePrefix="1" applyFont="1" applyBorder="1" applyAlignment="1">
      <alignment horizontal="left" vertical="center"/>
    </xf>
    <xf numFmtId="0" fontId="28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4" fillId="0" borderId="18" xfId="0" quotePrefix="1" applyFont="1" applyBorder="1" applyAlignment="1">
      <alignment horizontal="center" vertical="center"/>
    </xf>
    <xf numFmtId="0" fontId="35" fillId="0" borderId="17" xfId="0" applyFont="1" applyBorder="1" applyAlignment="1">
      <alignment vertical="center" shrinkToFit="1"/>
    </xf>
    <xf numFmtId="0" fontId="29" fillId="0" borderId="17" xfId="0" quotePrefix="1" applyFont="1" applyBorder="1" applyAlignment="1">
      <alignment horizontal="center" vertical="center"/>
    </xf>
    <xf numFmtId="0" fontId="35" fillId="0" borderId="18" xfId="0" applyFont="1" applyBorder="1" applyAlignment="1">
      <alignment vertical="center" shrinkToFit="1"/>
    </xf>
    <xf numFmtId="0" fontId="29" fillId="0" borderId="18" xfId="0" quotePrefix="1" applyFont="1" applyBorder="1" applyAlignment="1">
      <alignment horizontal="center" vertical="center"/>
    </xf>
    <xf numFmtId="0" fontId="29" fillId="0" borderId="19" xfId="0" quotePrefix="1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29" fillId="0" borderId="22" xfId="0" quotePrefix="1" applyFont="1" applyBorder="1" applyAlignment="1">
      <alignment horizontal="center" vertical="center"/>
    </xf>
    <xf numFmtId="0" fontId="34" fillId="0" borderId="23" xfId="0" quotePrefix="1" applyFont="1" applyBorder="1" applyAlignment="1">
      <alignment horizontal="center" vertical="center"/>
    </xf>
    <xf numFmtId="0" fontId="25" fillId="0" borderId="22" xfId="0" quotePrefix="1" applyFont="1" applyBorder="1" applyAlignment="1">
      <alignment horizontal="left" vertical="center"/>
    </xf>
    <xf numFmtId="0" fontId="29" fillId="0" borderId="24" xfId="0" quotePrefix="1" applyFont="1" applyBorder="1" applyAlignment="1">
      <alignment horizontal="center" vertical="center"/>
    </xf>
    <xf numFmtId="0" fontId="29" fillId="0" borderId="25" xfId="0" quotePrefix="1" applyFont="1" applyBorder="1" applyAlignment="1">
      <alignment horizontal="center" vertical="center"/>
    </xf>
    <xf numFmtId="0" fontId="27" fillId="0" borderId="17" xfId="0" quotePrefix="1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center" vertical="center"/>
    </xf>
    <xf numFmtId="0" fontId="24" fillId="0" borderId="22" xfId="0" quotePrefix="1" applyFont="1" applyBorder="1" applyAlignment="1">
      <alignment horizontal="left" vertical="center"/>
    </xf>
    <xf numFmtId="0" fontId="17" fillId="0" borderId="18" xfId="0" applyFont="1" applyBorder="1" applyAlignment="1">
      <alignment vertical="center" shrinkToFit="1"/>
    </xf>
    <xf numFmtId="0" fontId="27" fillId="0" borderId="18" xfId="0" quotePrefix="1" applyFont="1" applyBorder="1" applyAlignment="1">
      <alignment horizontal="center" vertical="center"/>
    </xf>
    <xf numFmtId="0" fontId="27" fillId="0" borderId="24" xfId="0" quotePrefix="1" applyFont="1" applyBorder="1" applyAlignment="1">
      <alignment horizontal="center" vertical="center"/>
    </xf>
    <xf numFmtId="0" fontId="17" fillId="0" borderId="16" xfId="0" applyFont="1" applyBorder="1" applyAlignment="1">
      <alignment vertical="center" shrinkToFit="1"/>
    </xf>
    <xf numFmtId="0" fontId="27" fillId="0" borderId="16" xfId="0" quotePrefix="1" applyFont="1" applyBorder="1" applyAlignment="1">
      <alignment horizontal="center" vertical="center"/>
    </xf>
    <xf numFmtId="0" fontId="27" fillId="0" borderId="25" xfId="0" quotePrefix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vertical="center" shrinkToFit="1"/>
    </xf>
    <xf numFmtId="0" fontId="27" fillId="0" borderId="22" xfId="0" quotePrefix="1" applyFont="1" applyBorder="1" applyAlignment="1">
      <alignment horizontal="center" vertical="center"/>
    </xf>
    <xf numFmtId="0" fontId="27" fillId="0" borderId="26" xfId="0" quotePrefix="1" applyFont="1" applyBorder="1" applyAlignment="1">
      <alignment horizontal="center" vertical="center"/>
    </xf>
    <xf numFmtId="0" fontId="24" fillId="0" borderId="21" xfId="0" quotePrefix="1" applyFont="1" applyBorder="1" applyAlignment="1">
      <alignment horizontal="left" vertical="center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</cellXfs>
  <cellStyles count="1">
    <cellStyle name="一般" xfId="0" builtinId="0"/>
  </cellStyles>
  <dxfs count="60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8C8FF"/>
      <color rgb="FFFF8585"/>
      <color rgb="FFE1E1FF"/>
      <color rgb="FFFF3232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5</xdr:row>
      <xdr:rowOff>35498</xdr:rowOff>
    </xdr:from>
    <xdr:to>
      <xdr:col>7</xdr:col>
      <xdr:colOff>0</xdr:colOff>
      <xdr:row>8</xdr:row>
      <xdr:rowOff>192868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879D15EE-BBF4-476A-B4FD-172E470A55AD}"/>
            </a:ext>
          </a:extLst>
        </xdr:cNvPr>
        <xdr:cNvSpPr/>
      </xdr:nvSpPr>
      <xdr:spPr>
        <a:xfrm>
          <a:off x="1207190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5</xdr:row>
      <xdr:rowOff>35498</xdr:rowOff>
    </xdr:from>
    <xdr:to>
      <xdr:col>13</xdr:col>
      <xdr:colOff>0</xdr:colOff>
      <xdr:row>8</xdr:row>
      <xdr:rowOff>192868</xdr:rowOff>
    </xdr:to>
    <xdr:sp macro="" textlink="">
      <xdr:nvSpPr>
        <xdr:cNvPr id="3" name="Arc 1">
          <a:extLst>
            <a:ext uri="{FF2B5EF4-FFF2-40B4-BE49-F238E27FC236}">
              <a16:creationId xmlns:a16="http://schemas.microsoft.com/office/drawing/2014/main" id="{0A7555CB-01B7-44A4-BA05-ECACBCD80404}"/>
            </a:ext>
          </a:extLst>
        </xdr:cNvPr>
        <xdr:cNvSpPr/>
      </xdr:nvSpPr>
      <xdr:spPr>
        <a:xfrm>
          <a:off x="2521640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5</xdr:row>
      <xdr:rowOff>35498</xdr:rowOff>
    </xdr:from>
    <xdr:to>
      <xdr:col>19</xdr:col>
      <xdr:colOff>0</xdr:colOff>
      <xdr:row>8</xdr:row>
      <xdr:rowOff>192868</xdr:rowOff>
    </xdr:to>
    <xdr:sp macro="" textlink="">
      <xdr:nvSpPr>
        <xdr:cNvPr id="4" name="Arc 1">
          <a:extLst>
            <a:ext uri="{FF2B5EF4-FFF2-40B4-BE49-F238E27FC236}">
              <a16:creationId xmlns:a16="http://schemas.microsoft.com/office/drawing/2014/main" id="{7E9A1151-56ED-4D9C-A023-A0CB5C244500}"/>
            </a:ext>
          </a:extLst>
        </xdr:cNvPr>
        <xdr:cNvSpPr/>
      </xdr:nvSpPr>
      <xdr:spPr>
        <a:xfrm>
          <a:off x="3836090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16</xdr:row>
      <xdr:rowOff>46384</xdr:rowOff>
    </xdr:from>
    <xdr:to>
      <xdr:col>7</xdr:col>
      <xdr:colOff>0</xdr:colOff>
      <xdr:row>19</xdr:row>
      <xdr:rowOff>203754</xdr:rowOff>
    </xdr:to>
    <xdr:sp macro="" textlink="">
      <xdr:nvSpPr>
        <xdr:cNvPr id="5" name="Arc 1">
          <a:extLst>
            <a:ext uri="{FF2B5EF4-FFF2-40B4-BE49-F238E27FC236}">
              <a16:creationId xmlns:a16="http://schemas.microsoft.com/office/drawing/2014/main" id="{830FB24C-61BC-45F6-8A74-85C9CDD62F71}"/>
            </a:ext>
          </a:extLst>
        </xdr:cNvPr>
        <xdr:cNvSpPr/>
      </xdr:nvSpPr>
      <xdr:spPr>
        <a:xfrm>
          <a:off x="1207190" y="3018184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16</xdr:row>
      <xdr:rowOff>35498</xdr:rowOff>
    </xdr:from>
    <xdr:to>
      <xdr:col>13</xdr:col>
      <xdr:colOff>0</xdr:colOff>
      <xdr:row>19</xdr:row>
      <xdr:rowOff>192868</xdr:rowOff>
    </xdr:to>
    <xdr:sp macro="" textlink="">
      <xdr:nvSpPr>
        <xdr:cNvPr id="9" name="Arc 1">
          <a:extLst>
            <a:ext uri="{FF2B5EF4-FFF2-40B4-BE49-F238E27FC236}">
              <a16:creationId xmlns:a16="http://schemas.microsoft.com/office/drawing/2014/main" id="{65FDBFAE-AFCA-4891-8A8A-FEEADA266069}"/>
            </a:ext>
          </a:extLst>
        </xdr:cNvPr>
        <xdr:cNvSpPr/>
      </xdr:nvSpPr>
      <xdr:spPr>
        <a:xfrm>
          <a:off x="2521640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16</xdr:row>
      <xdr:rowOff>35498</xdr:rowOff>
    </xdr:from>
    <xdr:to>
      <xdr:col>19</xdr:col>
      <xdr:colOff>0</xdr:colOff>
      <xdr:row>19</xdr:row>
      <xdr:rowOff>192868</xdr:rowOff>
    </xdr:to>
    <xdr:sp macro="" textlink="">
      <xdr:nvSpPr>
        <xdr:cNvPr id="10" name="Arc 1">
          <a:extLst>
            <a:ext uri="{FF2B5EF4-FFF2-40B4-BE49-F238E27FC236}">
              <a16:creationId xmlns:a16="http://schemas.microsoft.com/office/drawing/2014/main" id="{7D3D59D5-8E14-42C2-8508-85C8CD4E3A56}"/>
            </a:ext>
          </a:extLst>
        </xdr:cNvPr>
        <xdr:cNvSpPr/>
      </xdr:nvSpPr>
      <xdr:spPr>
        <a:xfrm>
          <a:off x="3836090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5</xdr:row>
      <xdr:rowOff>35498</xdr:rowOff>
    </xdr:from>
    <xdr:to>
      <xdr:col>32</xdr:col>
      <xdr:colOff>0</xdr:colOff>
      <xdr:row>8</xdr:row>
      <xdr:rowOff>192868</xdr:rowOff>
    </xdr:to>
    <xdr:sp macro="" textlink="">
      <xdr:nvSpPr>
        <xdr:cNvPr id="11" name="Arc 1">
          <a:extLst>
            <a:ext uri="{FF2B5EF4-FFF2-40B4-BE49-F238E27FC236}">
              <a16:creationId xmlns:a16="http://schemas.microsoft.com/office/drawing/2014/main" id="{3DDAF2BB-74B1-4A69-9427-2E4CD4C0BA98}"/>
            </a:ext>
          </a:extLst>
        </xdr:cNvPr>
        <xdr:cNvSpPr/>
      </xdr:nvSpPr>
      <xdr:spPr>
        <a:xfrm>
          <a:off x="6779315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5</xdr:row>
      <xdr:rowOff>35498</xdr:rowOff>
    </xdr:from>
    <xdr:to>
      <xdr:col>38</xdr:col>
      <xdr:colOff>0</xdr:colOff>
      <xdr:row>8</xdr:row>
      <xdr:rowOff>192868</xdr:rowOff>
    </xdr:to>
    <xdr:sp macro="" textlink="">
      <xdr:nvSpPr>
        <xdr:cNvPr id="12" name="Arc 1">
          <a:extLst>
            <a:ext uri="{FF2B5EF4-FFF2-40B4-BE49-F238E27FC236}">
              <a16:creationId xmlns:a16="http://schemas.microsoft.com/office/drawing/2014/main" id="{06EE06D1-85E5-4813-B8DF-C04ED133B3FE}"/>
            </a:ext>
          </a:extLst>
        </xdr:cNvPr>
        <xdr:cNvSpPr/>
      </xdr:nvSpPr>
      <xdr:spPr>
        <a:xfrm>
          <a:off x="8093765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5</xdr:row>
      <xdr:rowOff>35498</xdr:rowOff>
    </xdr:from>
    <xdr:to>
      <xdr:col>44</xdr:col>
      <xdr:colOff>0</xdr:colOff>
      <xdr:row>8</xdr:row>
      <xdr:rowOff>192868</xdr:rowOff>
    </xdr:to>
    <xdr:sp macro="" textlink="">
      <xdr:nvSpPr>
        <xdr:cNvPr id="13" name="Arc 1">
          <a:extLst>
            <a:ext uri="{FF2B5EF4-FFF2-40B4-BE49-F238E27FC236}">
              <a16:creationId xmlns:a16="http://schemas.microsoft.com/office/drawing/2014/main" id="{70C9D751-D687-4B25-B395-0DA9F5ED7E32}"/>
            </a:ext>
          </a:extLst>
        </xdr:cNvPr>
        <xdr:cNvSpPr/>
      </xdr:nvSpPr>
      <xdr:spPr>
        <a:xfrm>
          <a:off x="9503465" y="70224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16</xdr:row>
      <xdr:rowOff>35498</xdr:rowOff>
    </xdr:from>
    <xdr:to>
      <xdr:col>32</xdr:col>
      <xdr:colOff>0</xdr:colOff>
      <xdr:row>19</xdr:row>
      <xdr:rowOff>192868</xdr:rowOff>
    </xdr:to>
    <xdr:sp macro="" textlink="">
      <xdr:nvSpPr>
        <xdr:cNvPr id="17" name="Arc 1">
          <a:extLst>
            <a:ext uri="{FF2B5EF4-FFF2-40B4-BE49-F238E27FC236}">
              <a16:creationId xmlns:a16="http://schemas.microsoft.com/office/drawing/2014/main" id="{1DF3FE9A-AA2B-4F14-9060-16E52C9BDD57}"/>
            </a:ext>
          </a:extLst>
        </xdr:cNvPr>
        <xdr:cNvSpPr/>
      </xdr:nvSpPr>
      <xdr:spPr>
        <a:xfrm>
          <a:off x="677931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16</xdr:row>
      <xdr:rowOff>35498</xdr:rowOff>
    </xdr:from>
    <xdr:to>
      <xdr:col>38</xdr:col>
      <xdr:colOff>0</xdr:colOff>
      <xdr:row>19</xdr:row>
      <xdr:rowOff>192868</xdr:rowOff>
    </xdr:to>
    <xdr:sp macro="" textlink="">
      <xdr:nvSpPr>
        <xdr:cNvPr id="18" name="Arc 1">
          <a:extLst>
            <a:ext uri="{FF2B5EF4-FFF2-40B4-BE49-F238E27FC236}">
              <a16:creationId xmlns:a16="http://schemas.microsoft.com/office/drawing/2014/main" id="{7C530301-52FA-46A6-997F-B156FF897FC9}"/>
            </a:ext>
          </a:extLst>
        </xdr:cNvPr>
        <xdr:cNvSpPr/>
      </xdr:nvSpPr>
      <xdr:spPr>
        <a:xfrm>
          <a:off x="809376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16</xdr:row>
      <xdr:rowOff>35498</xdr:rowOff>
    </xdr:from>
    <xdr:to>
      <xdr:col>44</xdr:col>
      <xdr:colOff>0</xdr:colOff>
      <xdr:row>19</xdr:row>
      <xdr:rowOff>192868</xdr:rowOff>
    </xdr:to>
    <xdr:sp macro="" textlink="">
      <xdr:nvSpPr>
        <xdr:cNvPr id="19" name="Arc 1">
          <a:extLst>
            <a:ext uri="{FF2B5EF4-FFF2-40B4-BE49-F238E27FC236}">
              <a16:creationId xmlns:a16="http://schemas.microsoft.com/office/drawing/2014/main" id="{F2EA9D10-9D02-4B2F-A3DB-D9A4CB5FECA4}"/>
            </a:ext>
          </a:extLst>
        </xdr:cNvPr>
        <xdr:cNvSpPr/>
      </xdr:nvSpPr>
      <xdr:spPr>
        <a:xfrm>
          <a:off x="950346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27</xdr:row>
      <xdr:rowOff>46384</xdr:rowOff>
    </xdr:from>
    <xdr:to>
      <xdr:col>7</xdr:col>
      <xdr:colOff>0</xdr:colOff>
      <xdr:row>30</xdr:row>
      <xdr:rowOff>203754</xdr:rowOff>
    </xdr:to>
    <xdr:sp macro="" textlink="">
      <xdr:nvSpPr>
        <xdr:cNvPr id="29" name="Arc 1">
          <a:extLst>
            <a:ext uri="{FF2B5EF4-FFF2-40B4-BE49-F238E27FC236}">
              <a16:creationId xmlns:a16="http://schemas.microsoft.com/office/drawing/2014/main" id="{3102D593-BD50-4CAF-8F28-29A3FAEEB3BB}"/>
            </a:ext>
          </a:extLst>
        </xdr:cNvPr>
        <xdr:cNvSpPr/>
      </xdr:nvSpPr>
      <xdr:spPr>
        <a:xfrm>
          <a:off x="1207190" y="3018184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27</xdr:row>
      <xdr:rowOff>35498</xdr:rowOff>
    </xdr:from>
    <xdr:to>
      <xdr:col>13</xdr:col>
      <xdr:colOff>0</xdr:colOff>
      <xdr:row>30</xdr:row>
      <xdr:rowOff>192868</xdr:rowOff>
    </xdr:to>
    <xdr:sp macro="" textlink="">
      <xdr:nvSpPr>
        <xdr:cNvPr id="30" name="Arc 1">
          <a:extLst>
            <a:ext uri="{FF2B5EF4-FFF2-40B4-BE49-F238E27FC236}">
              <a16:creationId xmlns:a16="http://schemas.microsoft.com/office/drawing/2014/main" id="{767E083F-7AC2-4AA7-98BA-A82C46EA6683}"/>
            </a:ext>
          </a:extLst>
        </xdr:cNvPr>
        <xdr:cNvSpPr/>
      </xdr:nvSpPr>
      <xdr:spPr>
        <a:xfrm>
          <a:off x="2521640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27</xdr:row>
      <xdr:rowOff>35498</xdr:rowOff>
    </xdr:from>
    <xdr:to>
      <xdr:col>19</xdr:col>
      <xdr:colOff>0</xdr:colOff>
      <xdr:row>30</xdr:row>
      <xdr:rowOff>192868</xdr:rowOff>
    </xdr:to>
    <xdr:sp macro="" textlink="">
      <xdr:nvSpPr>
        <xdr:cNvPr id="31" name="Arc 1">
          <a:extLst>
            <a:ext uri="{FF2B5EF4-FFF2-40B4-BE49-F238E27FC236}">
              <a16:creationId xmlns:a16="http://schemas.microsoft.com/office/drawing/2014/main" id="{8158A5ED-28DC-4C60-A131-9922B47D19ED}"/>
            </a:ext>
          </a:extLst>
        </xdr:cNvPr>
        <xdr:cNvSpPr/>
      </xdr:nvSpPr>
      <xdr:spPr>
        <a:xfrm>
          <a:off x="3836090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27</xdr:row>
      <xdr:rowOff>35498</xdr:rowOff>
    </xdr:from>
    <xdr:to>
      <xdr:col>32</xdr:col>
      <xdr:colOff>0</xdr:colOff>
      <xdr:row>30</xdr:row>
      <xdr:rowOff>192868</xdr:rowOff>
    </xdr:to>
    <xdr:sp macro="" textlink="">
      <xdr:nvSpPr>
        <xdr:cNvPr id="32" name="Arc 1">
          <a:extLst>
            <a:ext uri="{FF2B5EF4-FFF2-40B4-BE49-F238E27FC236}">
              <a16:creationId xmlns:a16="http://schemas.microsoft.com/office/drawing/2014/main" id="{D03856FD-230E-480D-82CA-9D12384F4E53}"/>
            </a:ext>
          </a:extLst>
        </xdr:cNvPr>
        <xdr:cNvSpPr/>
      </xdr:nvSpPr>
      <xdr:spPr>
        <a:xfrm>
          <a:off x="677931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27</xdr:row>
      <xdr:rowOff>35498</xdr:rowOff>
    </xdr:from>
    <xdr:to>
      <xdr:col>38</xdr:col>
      <xdr:colOff>0</xdr:colOff>
      <xdr:row>30</xdr:row>
      <xdr:rowOff>192868</xdr:rowOff>
    </xdr:to>
    <xdr:sp macro="" textlink="">
      <xdr:nvSpPr>
        <xdr:cNvPr id="33" name="Arc 1">
          <a:extLst>
            <a:ext uri="{FF2B5EF4-FFF2-40B4-BE49-F238E27FC236}">
              <a16:creationId xmlns:a16="http://schemas.microsoft.com/office/drawing/2014/main" id="{0A3CD739-72BD-4159-ACAE-16BB519D7A8D}"/>
            </a:ext>
          </a:extLst>
        </xdr:cNvPr>
        <xdr:cNvSpPr/>
      </xdr:nvSpPr>
      <xdr:spPr>
        <a:xfrm>
          <a:off x="809376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27</xdr:row>
      <xdr:rowOff>35498</xdr:rowOff>
    </xdr:from>
    <xdr:to>
      <xdr:col>44</xdr:col>
      <xdr:colOff>0</xdr:colOff>
      <xdr:row>30</xdr:row>
      <xdr:rowOff>192868</xdr:rowOff>
    </xdr:to>
    <xdr:sp macro="" textlink="">
      <xdr:nvSpPr>
        <xdr:cNvPr id="34" name="Arc 1">
          <a:extLst>
            <a:ext uri="{FF2B5EF4-FFF2-40B4-BE49-F238E27FC236}">
              <a16:creationId xmlns:a16="http://schemas.microsoft.com/office/drawing/2014/main" id="{CDAFA16A-8B7A-431A-AFEC-7F17E5F9726D}"/>
            </a:ext>
          </a:extLst>
        </xdr:cNvPr>
        <xdr:cNvSpPr/>
      </xdr:nvSpPr>
      <xdr:spPr>
        <a:xfrm>
          <a:off x="9503465" y="3007298"/>
          <a:ext cx="421585" cy="786020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5</xdr:row>
      <xdr:rowOff>35498</xdr:rowOff>
    </xdr:from>
    <xdr:to>
      <xdr:col>7</xdr:col>
      <xdr:colOff>0</xdr:colOff>
      <xdr:row>8</xdr:row>
      <xdr:rowOff>192868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18794" y="710412"/>
          <a:ext cx="418863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5</xdr:row>
      <xdr:rowOff>35498</xdr:rowOff>
    </xdr:from>
    <xdr:to>
      <xdr:col>13</xdr:col>
      <xdr:colOff>0</xdr:colOff>
      <xdr:row>8</xdr:row>
      <xdr:rowOff>192868</xdr:rowOff>
    </xdr:to>
    <xdr:sp macro="" textlink="">
      <xdr:nvSpPr>
        <xdr:cNvPr id="44" name="Arc 1">
          <a:extLst>
            <a:ext uri="{FF2B5EF4-FFF2-40B4-BE49-F238E27FC236}">
              <a16:creationId xmlns:a16="http://schemas.microsoft.com/office/drawing/2014/main" id="{587F5943-9F85-4BCA-BEB9-A854D6F2F9E3}"/>
            </a:ext>
          </a:extLst>
        </xdr:cNvPr>
        <xdr:cNvSpPr/>
      </xdr:nvSpPr>
      <xdr:spPr>
        <a:xfrm>
          <a:off x="2825079" y="710412"/>
          <a:ext cx="418864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5</xdr:row>
      <xdr:rowOff>35498</xdr:rowOff>
    </xdr:from>
    <xdr:to>
      <xdr:col>19</xdr:col>
      <xdr:colOff>0</xdr:colOff>
      <xdr:row>8</xdr:row>
      <xdr:rowOff>192868</xdr:rowOff>
    </xdr:to>
    <xdr:sp macro="" textlink="">
      <xdr:nvSpPr>
        <xdr:cNvPr id="45" name="Arc 1">
          <a:extLst>
            <a:ext uri="{FF2B5EF4-FFF2-40B4-BE49-F238E27FC236}">
              <a16:creationId xmlns:a16="http://schemas.microsoft.com/office/drawing/2014/main" id="{01A78953-E166-4053-9DB4-B715147A2F84}"/>
            </a:ext>
          </a:extLst>
        </xdr:cNvPr>
        <xdr:cNvSpPr/>
      </xdr:nvSpPr>
      <xdr:spPr>
        <a:xfrm>
          <a:off x="4131365" y="710412"/>
          <a:ext cx="418864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16</xdr:row>
      <xdr:rowOff>46384</xdr:rowOff>
    </xdr:from>
    <xdr:to>
      <xdr:col>7</xdr:col>
      <xdr:colOff>0</xdr:colOff>
      <xdr:row>19</xdr:row>
      <xdr:rowOff>203754</xdr:rowOff>
    </xdr:to>
    <xdr:sp macro="" textlink="">
      <xdr:nvSpPr>
        <xdr:cNvPr id="46" name="Arc 1">
          <a:extLst>
            <a:ext uri="{FF2B5EF4-FFF2-40B4-BE49-F238E27FC236}">
              <a16:creationId xmlns:a16="http://schemas.microsoft.com/office/drawing/2014/main" id="{CCF45B2B-4ABE-4C25-9536-BEE7E699F26A}"/>
            </a:ext>
          </a:extLst>
        </xdr:cNvPr>
        <xdr:cNvSpPr/>
      </xdr:nvSpPr>
      <xdr:spPr>
        <a:xfrm>
          <a:off x="1420822" y="3056284"/>
          <a:ext cx="418864" cy="794184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16</xdr:row>
      <xdr:rowOff>35498</xdr:rowOff>
    </xdr:from>
    <xdr:to>
      <xdr:col>13</xdr:col>
      <xdr:colOff>0</xdr:colOff>
      <xdr:row>19</xdr:row>
      <xdr:rowOff>192868</xdr:rowOff>
    </xdr:to>
    <xdr:sp macro="" textlink="">
      <xdr:nvSpPr>
        <xdr:cNvPr id="9" name="Arc 1">
          <a:extLst>
            <a:ext uri="{FF2B5EF4-FFF2-40B4-BE49-F238E27FC236}">
              <a16:creationId xmlns:a16="http://schemas.microsoft.com/office/drawing/2014/main" id="{F31570DC-6235-4556-93F7-9E3D3C965598}"/>
            </a:ext>
          </a:extLst>
        </xdr:cNvPr>
        <xdr:cNvSpPr/>
      </xdr:nvSpPr>
      <xdr:spPr>
        <a:xfrm>
          <a:off x="2529700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16</xdr:row>
      <xdr:rowOff>35498</xdr:rowOff>
    </xdr:from>
    <xdr:to>
      <xdr:col>19</xdr:col>
      <xdr:colOff>0</xdr:colOff>
      <xdr:row>19</xdr:row>
      <xdr:rowOff>192868</xdr:rowOff>
    </xdr:to>
    <xdr:sp macro="" textlink="">
      <xdr:nvSpPr>
        <xdr:cNvPr id="10" name="Arc 1">
          <a:extLst>
            <a:ext uri="{FF2B5EF4-FFF2-40B4-BE49-F238E27FC236}">
              <a16:creationId xmlns:a16="http://schemas.microsoft.com/office/drawing/2014/main" id="{BA9C537F-2743-41FB-AAE2-18C09C51A124}"/>
            </a:ext>
          </a:extLst>
        </xdr:cNvPr>
        <xdr:cNvSpPr/>
      </xdr:nvSpPr>
      <xdr:spPr>
        <a:xfrm>
          <a:off x="3848546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5</xdr:row>
      <xdr:rowOff>35498</xdr:rowOff>
    </xdr:from>
    <xdr:to>
      <xdr:col>32</xdr:col>
      <xdr:colOff>0</xdr:colOff>
      <xdr:row>8</xdr:row>
      <xdr:rowOff>192868</xdr:rowOff>
    </xdr:to>
    <xdr:sp macro="" textlink="">
      <xdr:nvSpPr>
        <xdr:cNvPr id="14" name="Arc 1">
          <a:extLst>
            <a:ext uri="{FF2B5EF4-FFF2-40B4-BE49-F238E27FC236}">
              <a16:creationId xmlns:a16="http://schemas.microsoft.com/office/drawing/2014/main" id="{9421788F-FCF8-4023-8472-7C1C37DA81FD}"/>
            </a:ext>
          </a:extLst>
        </xdr:cNvPr>
        <xdr:cNvSpPr/>
      </xdr:nvSpPr>
      <xdr:spPr>
        <a:xfrm>
          <a:off x="1210853" y="702248"/>
          <a:ext cx="423051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5</xdr:row>
      <xdr:rowOff>35498</xdr:rowOff>
    </xdr:from>
    <xdr:to>
      <xdr:col>38</xdr:col>
      <xdr:colOff>0</xdr:colOff>
      <xdr:row>8</xdr:row>
      <xdr:rowOff>192868</xdr:rowOff>
    </xdr:to>
    <xdr:sp macro="" textlink="">
      <xdr:nvSpPr>
        <xdr:cNvPr id="15" name="Arc 1">
          <a:extLst>
            <a:ext uri="{FF2B5EF4-FFF2-40B4-BE49-F238E27FC236}">
              <a16:creationId xmlns:a16="http://schemas.microsoft.com/office/drawing/2014/main" id="{3DF4FEEC-B909-4715-96B8-3E9618E721E8}"/>
            </a:ext>
          </a:extLst>
        </xdr:cNvPr>
        <xdr:cNvSpPr/>
      </xdr:nvSpPr>
      <xdr:spPr>
        <a:xfrm>
          <a:off x="2529700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5</xdr:row>
      <xdr:rowOff>35498</xdr:rowOff>
    </xdr:from>
    <xdr:to>
      <xdr:col>44</xdr:col>
      <xdr:colOff>0</xdr:colOff>
      <xdr:row>8</xdr:row>
      <xdr:rowOff>192868</xdr:rowOff>
    </xdr:to>
    <xdr:sp macro="" textlink="">
      <xdr:nvSpPr>
        <xdr:cNvPr id="16" name="Arc 1">
          <a:extLst>
            <a:ext uri="{FF2B5EF4-FFF2-40B4-BE49-F238E27FC236}">
              <a16:creationId xmlns:a16="http://schemas.microsoft.com/office/drawing/2014/main" id="{5235DDEE-7DB2-4096-BB0B-C45FD54E78CB}"/>
            </a:ext>
          </a:extLst>
        </xdr:cNvPr>
        <xdr:cNvSpPr/>
      </xdr:nvSpPr>
      <xdr:spPr>
        <a:xfrm>
          <a:off x="3848546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16</xdr:row>
      <xdr:rowOff>35498</xdr:rowOff>
    </xdr:from>
    <xdr:to>
      <xdr:col>32</xdr:col>
      <xdr:colOff>0</xdr:colOff>
      <xdr:row>19</xdr:row>
      <xdr:rowOff>192868</xdr:rowOff>
    </xdr:to>
    <xdr:sp macro="" textlink="">
      <xdr:nvSpPr>
        <xdr:cNvPr id="20" name="Arc 1">
          <a:extLst>
            <a:ext uri="{FF2B5EF4-FFF2-40B4-BE49-F238E27FC236}">
              <a16:creationId xmlns:a16="http://schemas.microsoft.com/office/drawing/2014/main" id="{D4C2A48F-18BD-4B00-9385-0F8E80E03A4C}"/>
            </a:ext>
          </a:extLst>
        </xdr:cNvPr>
        <xdr:cNvSpPr/>
      </xdr:nvSpPr>
      <xdr:spPr>
        <a:xfrm>
          <a:off x="6801296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16</xdr:row>
      <xdr:rowOff>35498</xdr:rowOff>
    </xdr:from>
    <xdr:to>
      <xdr:col>38</xdr:col>
      <xdr:colOff>0</xdr:colOff>
      <xdr:row>19</xdr:row>
      <xdr:rowOff>192868</xdr:rowOff>
    </xdr:to>
    <xdr:sp macro="" textlink="">
      <xdr:nvSpPr>
        <xdr:cNvPr id="21" name="Arc 1">
          <a:extLst>
            <a:ext uri="{FF2B5EF4-FFF2-40B4-BE49-F238E27FC236}">
              <a16:creationId xmlns:a16="http://schemas.microsoft.com/office/drawing/2014/main" id="{DC492EDA-975C-4A69-B473-D1736E1EAE5A}"/>
            </a:ext>
          </a:extLst>
        </xdr:cNvPr>
        <xdr:cNvSpPr/>
      </xdr:nvSpPr>
      <xdr:spPr>
        <a:xfrm>
          <a:off x="8120142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16</xdr:row>
      <xdr:rowOff>35498</xdr:rowOff>
    </xdr:from>
    <xdr:to>
      <xdr:col>44</xdr:col>
      <xdr:colOff>0</xdr:colOff>
      <xdr:row>19</xdr:row>
      <xdr:rowOff>192868</xdr:rowOff>
    </xdr:to>
    <xdr:sp macro="" textlink="">
      <xdr:nvSpPr>
        <xdr:cNvPr id="22" name="Arc 1">
          <a:extLst>
            <a:ext uri="{FF2B5EF4-FFF2-40B4-BE49-F238E27FC236}">
              <a16:creationId xmlns:a16="http://schemas.microsoft.com/office/drawing/2014/main" id="{9AB61B3A-E13A-4F9C-B403-6CCAE118FD80}"/>
            </a:ext>
          </a:extLst>
        </xdr:cNvPr>
        <xdr:cNvSpPr/>
      </xdr:nvSpPr>
      <xdr:spPr>
        <a:xfrm>
          <a:off x="9534238" y="702248"/>
          <a:ext cx="423050" cy="794812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27</xdr:row>
      <xdr:rowOff>35498</xdr:rowOff>
    </xdr:from>
    <xdr:to>
      <xdr:col>32</xdr:col>
      <xdr:colOff>0</xdr:colOff>
      <xdr:row>30</xdr:row>
      <xdr:rowOff>192868</xdr:rowOff>
    </xdr:to>
    <xdr:sp macro="" textlink="">
      <xdr:nvSpPr>
        <xdr:cNvPr id="26" name="Arc 1">
          <a:extLst>
            <a:ext uri="{FF2B5EF4-FFF2-40B4-BE49-F238E27FC236}">
              <a16:creationId xmlns:a16="http://schemas.microsoft.com/office/drawing/2014/main" id="{119C79C1-C54C-4C82-8B2A-6C2EAE6B07EE}"/>
            </a:ext>
          </a:extLst>
        </xdr:cNvPr>
        <xdr:cNvSpPr/>
      </xdr:nvSpPr>
      <xdr:spPr>
        <a:xfrm>
          <a:off x="6801296" y="3039536"/>
          <a:ext cx="423050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27</xdr:row>
      <xdr:rowOff>35498</xdr:rowOff>
    </xdr:from>
    <xdr:to>
      <xdr:col>38</xdr:col>
      <xdr:colOff>0</xdr:colOff>
      <xdr:row>30</xdr:row>
      <xdr:rowOff>192868</xdr:rowOff>
    </xdr:to>
    <xdr:sp macro="" textlink="">
      <xdr:nvSpPr>
        <xdr:cNvPr id="27" name="Arc 1">
          <a:extLst>
            <a:ext uri="{FF2B5EF4-FFF2-40B4-BE49-F238E27FC236}">
              <a16:creationId xmlns:a16="http://schemas.microsoft.com/office/drawing/2014/main" id="{82611F97-FCEA-42A9-9FFF-EF83C5789017}"/>
            </a:ext>
          </a:extLst>
        </xdr:cNvPr>
        <xdr:cNvSpPr/>
      </xdr:nvSpPr>
      <xdr:spPr>
        <a:xfrm>
          <a:off x="8120142" y="3039536"/>
          <a:ext cx="423050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27</xdr:row>
      <xdr:rowOff>35498</xdr:rowOff>
    </xdr:from>
    <xdr:to>
      <xdr:col>44</xdr:col>
      <xdr:colOff>0</xdr:colOff>
      <xdr:row>30</xdr:row>
      <xdr:rowOff>192868</xdr:rowOff>
    </xdr:to>
    <xdr:sp macro="" textlink="">
      <xdr:nvSpPr>
        <xdr:cNvPr id="28" name="Arc 1">
          <a:extLst>
            <a:ext uri="{FF2B5EF4-FFF2-40B4-BE49-F238E27FC236}">
              <a16:creationId xmlns:a16="http://schemas.microsoft.com/office/drawing/2014/main" id="{18611307-D698-40F0-AEB9-E2B994BC4E0C}"/>
            </a:ext>
          </a:extLst>
        </xdr:cNvPr>
        <xdr:cNvSpPr/>
      </xdr:nvSpPr>
      <xdr:spPr>
        <a:xfrm>
          <a:off x="9534238" y="3039536"/>
          <a:ext cx="423050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27</xdr:row>
      <xdr:rowOff>46384</xdr:rowOff>
    </xdr:from>
    <xdr:to>
      <xdr:col>7</xdr:col>
      <xdr:colOff>0</xdr:colOff>
      <xdr:row>30</xdr:row>
      <xdr:rowOff>203754</xdr:rowOff>
    </xdr:to>
    <xdr:sp macro="" textlink="">
      <xdr:nvSpPr>
        <xdr:cNvPr id="32" name="Arc 1">
          <a:extLst>
            <a:ext uri="{FF2B5EF4-FFF2-40B4-BE49-F238E27FC236}">
              <a16:creationId xmlns:a16="http://schemas.microsoft.com/office/drawing/2014/main" id="{CFFC869F-82A3-4814-AACD-7CAE14A72733}"/>
            </a:ext>
          </a:extLst>
        </xdr:cNvPr>
        <xdr:cNvSpPr/>
      </xdr:nvSpPr>
      <xdr:spPr>
        <a:xfrm>
          <a:off x="1210853" y="3050422"/>
          <a:ext cx="423051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27</xdr:row>
      <xdr:rowOff>35498</xdr:rowOff>
    </xdr:from>
    <xdr:to>
      <xdr:col>13</xdr:col>
      <xdr:colOff>0</xdr:colOff>
      <xdr:row>30</xdr:row>
      <xdr:rowOff>192868</xdr:rowOff>
    </xdr:to>
    <xdr:sp macro="" textlink="">
      <xdr:nvSpPr>
        <xdr:cNvPr id="33" name="Arc 1">
          <a:extLst>
            <a:ext uri="{FF2B5EF4-FFF2-40B4-BE49-F238E27FC236}">
              <a16:creationId xmlns:a16="http://schemas.microsoft.com/office/drawing/2014/main" id="{82D4EAD3-48A7-4A58-AE6C-1852C1B646BF}"/>
            </a:ext>
          </a:extLst>
        </xdr:cNvPr>
        <xdr:cNvSpPr/>
      </xdr:nvSpPr>
      <xdr:spPr>
        <a:xfrm>
          <a:off x="2529700" y="3039536"/>
          <a:ext cx="423050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27</xdr:row>
      <xdr:rowOff>35498</xdr:rowOff>
    </xdr:from>
    <xdr:to>
      <xdr:col>19</xdr:col>
      <xdr:colOff>0</xdr:colOff>
      <xdr:row>30</xdr:row>
      <xdr:rowOff>192868</xdr:rowOff>
    </xdr:to>
    <xdr:sp macro="" textlink="">
      <xdr:nvSpPr>
        <xdr:cNvPr id="34" name="Arc 1">
          <a:extLst>
            <a:ext uri="{FF2B5EF4-FFF2-40B4-BE49-F238E27FC236}">
              <a16:creationId xmlns:a16="http://schemas.microsoft.com/office/drawing/2014/main" id="{1CFFD106-84A0-48E9-AD90-AF919918F7B8}"/>
            </a:ext>
          </a:extLst>
        </xdr:cNvPr>
        <xdr:cNvSpPr/>
      </xdr:nvSpPr>
      <xdr:spPr>
        <a:xfrm>
          <a:off x="3848546" y="3039536"/>
          <a:ext cx="423050" cy="794813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N8" sqref="N8"/>
    </sheetView>
  </sheetViews>
  <sheetFormatPr defaultRowHeight="16.5" x14ac:dyDescent="0.25"/>
  <cols>
    <col min="1" max="1" width="10" style="2" bestFit="1" customWidth="1"/>
    <col min="2" max="4" width="9" style="2"/>
    <col min="5" max="7" width="14.375" style="2" customWidth="1"/>
    <col min="8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85"/>
      <c r="B6" s="86"/>
      <c r="C6" s="86"/>
      <c r="D6" s="86"/>
      <c r="E6" s="86"/>
      <c r="F6" s="86"/>
      <c r="G6" s="87"/>
    </row>
    <row r="8" spans="1:7" x14ac:dyDescent="0.25">
      <c r="A8" s="2" t="s">
        <v>4609</v>
      </c>
    </row>
    <row r="9" spans="1:7" ht="38.25" x14ac:dyDescent="0.55000000000000004">
      <c r="A9" s="85" t="s">
        <v>4630</v>
      </c>
      <c r="B9" s="86"/>
      <c r="C9" s="86"/>
      <c r="D9" s="86"/>
      <c r="E9" s="86"/>
      <c r="F9" s="86"/>
      <c r="G9" s="87"/>
    </row>
    <row r="11" spans="1:7" x14ac:dyDescent="0.25">
      <c r="E11" s="88" t="s">
        <v>4631</v>
      </c>
      <c r="F11" s="89"/>
      <c r="G11" s="90"/>
    </row>
    <row r="12" spans="1:7" x14ac:dyDescent="0.25">
      <c r="A12" s="2" t="s">
        <v>4610</v>
      </c>
      <c r="E12" s="37" t="s">
        <v>4622</v>
      </c>
      <c r="F12" s="37" t="s">
        <v>4623</v>
      </c>
      <c r="G12" s="37" t="s">
        <v>4624</v>
      </c>
    </row>
    <row r="13" spans="1:7" ht="36.75" x14ac:dyDescent="0.55000000000000004">
      <c r="A13" s="8">
        <v>2</v>
      </c>
      <c r="E13" s="8">
        <v>2</v>
      </c>
      <c r="F13" s="8">
        <v>5</v>
      </c>
      <c r="G13" s="8">
        <v>8</v>
      </c>
    </row>
    <row r="18" spans="1:1" ht="38.25" x14ac:dyDescent="0.55000000000000004">
      <c r="A18" s="9" t="s">
        <v>4611</v>
      </c>
    </row>
  </sheetData>
  <sheetProtection algorithmName="SHA-512" hashValue="7A7nY2t8TuQfyGPvseWdm8NSgmZzimsKEMg9Sx/rd2PY9xxnIA6SL6ANzXLfHd9VqbZAtPZrFBgnE8+zDyHVrg==" saltValue="AywOlZm+88KXzDYzAPki0g==" spinCount="100000" sheet="1" objects="1" scenarios="1"/>
  <protectedRanges>
    <protectedRange sqref="E13:G13" name="Range6"/>
    <protectedRange sqref="A13" name="WorksheetNbr"/>
    <protectedRange sqref="A9" name="Title"/>
    <protectedRange sqref="A6" name="SchName"/>
    <protectedRange sqref="A2" name="SchCode"/>
    <protectedRange sqref="E13:G13" name="StartNumber"/>
  </protectedRanges>
  <mergeCells count="3">
    <mergeCell ref="A6:G6"/>
    <mergeCell ref="A9:G9"/>
    <mergeCell ref="E11:G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04FA-56ED-483F-96A7-C175F397428C}">
  <dimension ref="A1:AV37"/>
  <sheetViews>
    <sheetView showGridLines="0" workbookViewId="0">
      <selection activeCell="AZ13" sqref="AZ13"/>
    </sheetView>
  </sheetViews>
  <sheetFormatPr defaultRowHeight="16.5" x14ac:dyDescent="0.25"/>
  <cols>
    <col min="1" max="1" width="2.875" style="34" customWidth="1"/>
    <col min="2" max="2" width="2.875" style="10" customWidth="1"/>
    <col min="3" max="3" width="2.875" style="35" customWidth="1"/>
    <col min="4" max="4" width="2.875" style="11" customWidth="1"/>
    <col min="5" max="5" width="4.125" style="68" customWidth="1"/>
    <col min="6" max="6" width="2.875" style="60" customWidth="1"/>
    <col min="7" max="7" width="2.875" style="11" customWidth="1"/>
    <col min="8" max="8" width="2.875" style="36" customWidth="1"/>
    <col min="9" max="11" width="2.875" style="10" customWidth="1"/>
    <col min="12" max="12" width="2.875" style="59" customWidth="1"/>
    <col min="13" max="13" width="2.875" style="10" customWidth="1"/>
    <col min="14" max="14" width="2.875" style="34" customWidth="1"/>
    <col min="15" max="15" width="2.875" style="10" customWidth="1"/>
    <col min="16" max="16" width="2.875" style="35" customWidth="1"/>
    <col min="17" max="17" width="2.875" style="11" customWidth="1"/>
    <col min="18" max="18" width="2.875" style="68" customWidth="1"/>
    <col min="19" max="19" width="2.875" style="35" customWidth="1"/>
    <col min="20" max="20" width="2.875" style="11" customWidth="1"/>
    <col min="21" max="23" width="2.875" style="36" customWidth="1"/>
    <col min="24" max="25" width="2.875" style="10" customWidth="1"/>
    <col min="26" max="26" width="2.875" style="34" customWidth="1"/>
    <col min="27" max="27" width="2.875" style="10" customWidth="1"/>
    <col min="28" max="28" width="2.875" style="35" customWidth="1"/>
    <col min="29" max="29" width="2.875" style="11" customWidth="1"/>
    <col min="30" max="30" width="4.125" style="68" customWidth="1"/>
    <col min="31" max="31" width="2.875" style="60" customWidth="1"/>
    <col min="32" max="32" width="2.875" style="11" customWidth="1"/>
    <col min="33" max="34" width="2.875" style="36" customWidth="1"/>
    <col min="35" max="36" width="2.875" style="10" customWidth="1"/>
    <col min="37" max="37" width="2.875" style="59" customWidth="1"/>
    <col min="38" max="38" width="2.875" style="34" customWidth="1"/>
    <col min="39" max="39" width="2.875" style="10" customWidth="1"/>
    <col min="40" max="40" width="2.875" style="35" customWidth="1"/>
    <col min="41" max="41" width="2.875" style="11" customWidth="1"/>
    <col min="42" max="42" width="4.125" style="11" customWidth="1"/>
    <col min="43" max="43" width="2.875" style="60" customWidth="1"/>
    <col min="44" max="45" width="2.875" style="11" customWidth="1"/>
    <col min="46" max="46" width="2.875" style="36" customWidth="1"/>
    <col min="47" max="48" width="2.875" style="10" customWidth="1"/>
    <col min="49" max="16384" width="9" style="10"/>
  </cols>
  <sheetData>
    <row r="1" spans="1:48" ht="16.5" customHeight="1" x14ac:dyDescent="0.3">
      <c r="A1" s="12" t="str">
        <f>Parameter!B2</f>
        <v>邵老師數學教室</v>
      </c>
      <c r="B1" s="12"/>
      <c r="C1" s="12"/>
      <c r="D1" s="12"/>
      <c r="E1" s="78"/>
      <c r="F1" s="78"/>
      <c r="G1" s="12"/>
      <c r="H1" s="12"/>
      <c r="I1" s="12"/>
      <c r="J1" s="12"/>
      <c r="K1" s="12"/>
      <c r="L1" s="78"/>
      <c r="O1" s="12"/>
      <c r="P1" s="12"/>
      <c r="Q1" s="12"/>
      <c r="R1" s="78"/>
      <c r="S1" s="12"/>
      <c r="T1" s="13" t="str">
        <f>Parameter!A9</f>
        <v>P3 3位數除以1位數</v>
      </c>
      <c r="U1" s="91">
        <f>Parameter!A13</f>
        <v>2</v>
      </c>
      <c r="V1" s="92"/>
      <c r="W1" s="93"/>
      <c r="X1" s="41"/>
      <c r="Y1" s="42"/>
      <c r="Z1" s="12" t="str">
        <f>Parameter!B2</f>
        <v>邵老師數學教室</v>
      </c>
      <c r="AA1" s="12"/>
      <c r="AB1" s="12"/>
      <c r="AC1" s="12"/>
      <c r="AD1" s="78"/>
      <c r="AE1" s="78"/>
      <c r="AF1" s="12"/>
      <c r="AG1" s="12"/>
      <c r="AH1" s="12"/>
      <c r="AI1" s="12"/>
      <c r="AJ1" s="12"/>
      <c r="AK1" s="78"/>
      <c r="AL1" s="12"/>
      <c r="AM1" s="12"/>
      <c r="AN1" s="12"/>
      <c r="AO1" s="12"/>
      <c r="AP1" s="12"/>
      <c r="AQ1" s="78"/>
      <c r="AR1" s="12"/>
      <c r="AS1" s="12"/>
      <c r="AT1" s="13" t="str">
        <f>T1</f>
        <v>P3 3位數除以1位數</v>
      </c>
      <c r="AU1" s="94">
        <f>IF(U1="","",U1)</f>
        <v>2</v>
      </c>
      <c r="AV1" s="94"/>
    </row>
    <row r="2" spans="1:48" ht="9.9499999999999993" customHeight="1" x14ac:dyDescent="0.25">
      <c r="A2"/>
      <c r="B2"/>
      <c r="C2"/>
      <c r="D2"/>
      <c r="E2" s="79"/>
      <c r="F2" s="79"/>
      <c r="G2"/>
      <c r="H2"/>
      <c r="I2"/>
      <c r="J2"/>
      <c r="K2"/>
      <c r="L2" s="79"/>
      <c r="M2"/>
      <c r="N2"/>
      <c r="O2"/>
      <c r="P2"/>
      <c r="Q2"/>
      <c r="R2" s="79"/>
      <c r="S2"/>
      <c r="T2"/>
      <c r="U2"/>
      <c r="V2"/>
      <c r="W2"/>
      <c r="X2" s="41"/>
      <c r="Y2" s="42"/>
      <c r="Z2"/>
      <c r="AA2"/>
      <c r="AB2"/>
      <c r="AC2"/>
      <c r="AD2" s="79"/>
      <c r="AE2" s="79"/>
      <c r="AF2"/>
      <c r="AG2"/>
      <c r="AH2"/>
      <c r="AI2"/>
      <c r="AJ2"/>
      <c r="AK2" s="79"/>
      <c r="AL2"/>
      <c r="AM2"/>
      <c r="AN2"/>
      <c r="AO2"/>
      <c r="AP2"/>
      <c r="AQ2" s="79"/>
      <c r="AR2"/>
      <c r="AS2"/>
      <c r="AT2"/>
      <c r="AU2"/>
      <c r="AV2"/>
    </row>
    <row r="3" spans="1:48" ht="15.95" customHeight="1" x14ac:dyDescent="0.25">
      <c r="A3" s="15" t="s">
        <v>4613</v>
      </c>
      <c r="B3" s="15"/>
      <c r="C3" s="15"/>
      <c r="D3" s="15"/>
      <c r="E3" s="80" t="s">
        <v>4614</v>
      </c>
      <c r="F3" s="80"/>
      <c r="G3"/>
      <c r="H3" s="15"/>
      <c r="I3" s="15"/>
      <c r="J3" s="15"/>
      <c r="K3" s="15"/>
      <c r="L3" s="80"/>
      <c r="M3" s="15"/>
      <c r="N3" s="15" t="s">
        <v>4615</v>
      </c>
      <c r="O3" s="15"/>
      <c r="P3" s="10"/>
      <c r="Q3" s="15"/>
      <c r="R3" s="80"/>
      <c r="S3" s="15" t="s">
        <v>4616</v>
      </c>
      <c r="T3" s="10"/>
      <c r="U3" s="15"/>
      <c r="V3" s="15"/>
      <c r="W3" s="15"/>
      <c r="X3" s="41"/>
      <c r="Y3" s="42"/>
      <c r="Z3" s="15" t="s">
        <v>4613</v>
      </c>
      <c r="AA3" s="15"/>
      <c r="AB3" s="15"/>
      <c r="AC3" s="15"/>
      <c r="AD3" s="80" t="s">
        <v>4614</v>
      </c>
      <c r="AE3" s="80"/>
      <c r="AF3"/>
      <c r="AG3" s="15"/>
      <c r="AH3" s="15"/>
      <c r="AI3" s="15"/>
      <c r="AJ3" s="15"/>
      <c r="AK3" s="80"/>
      <c r="AL3" s="15" t="s">
        <v>4615</v>
      </c>
      <c r="AM3" s="15"/>
      <c r="AN3" s="10"/>
      <c r="AO3" s="15"/>
      <c r="AP3" s="15"/>
      <c r="AQ3" s="80" t="s">
        <v>4616</v>
      </c>
      <c r="AR3" s="10"/>
      <c r="AS3" s="10"/>
      <c r="AT3" s="15"/>
      <c r="AU3" s="15"/>
      <c r="AV3" s="15"/>
    </row>
    <row r="4" spans="1:48" ht="0.95" customHeight="1" thickBot="1" x14ac:dyDescent="0.3">
      <c r="A4" s="16"/>
      <c r="B4" s="16"/>
      <c r="C4" s="16"/>
      <c r="D4" s="16"/>
      <c r="E4" s="81"/>
      <c r="F4" s="81"/>
      <c r="G4" s="16"/>
      <c r="H4" s="16"/>
      <c r="I4" s="16"/>
      <c r="J4" s="16"/>
      <c r="K4" s="16"/>
      <c r="L4" s="81"/>
      <c r="M4" s="16"/>
      <c r="N4" s="16"/>
      <c r="O4" s="16"/>
      <c r="P4" s="16"/>
      <c r="Q4" s="16"/>
      <c r="R4" s="81"/>
      <c r="S4" s="16"/>
      <c r="T4" s="16"/>
      <c r="U4" s="16"/>
      <c r="V4" s="16"/>
      <c r="W4" s="16"/>
      <c r="X4" s="41"/>
      <c r="Y4" s="42"/>
      <c r="Z4" s="16"/>
      <c r="AA4" s="16"/>
      <c r="AB4" s="16"/>
      <c r="AC4" s="16"/>
      <c r="AD4" s="81"/>
      <c r="AE4" s="81"/>
      <c r="AF4" s="16"/>
      <c r="AG4" s="16"/>
      <c r="AH4" s="16"/>
      <c r="AI4" s="16"/>
      <c r="AJ4" s="16"/>
      <c r="AK4" s="81"/>
      <c r="AL4" s="16"/>
      <c r="AM4" s="16"/>
      <c r="AN4" s="16"/>
      <c r="AO4" s="16"/>
      <c r="AP4" s="16"/>
      <c r="AQ4" s="81"/>
      <c r="AR4" s="16"/>
      <c r="AS4" s="16"/>
      <c r="AT4" s="16"/>
      <c r="AU4" s="16"/>
      <c r="AV4" s="16"/>
    </row>
    <row r="5" spans="1:48" ht="9.9499999999999993" customHeight="1" thickTop="1" x14ac:dyDescent="0.25">
      <c r="A5" s="17">
        <v>1</v>
      </c>
      <c r="B5" s="18"/>
      <c r="C5" s="19"/>
      <c r="D5" s="18"/>
      <c r="E5" s="18"/>
      <c r="F5" s="19">
        <f>A5+10</f>
        <v>11</v>
      </c>
      <c r="G5" s="20"/>
      <c r="H5" s="17"/>
      <c r="I5" s="14"/>
      <c r="J5" s="14"/>
      <c r="K5" s="14"/>
      <c r="L5" s="14"/>
      <c r="M5" s="14"/>
      <c r="N5" s="17">
        <v>1</v>
      </c>
      <c r="O5" s="18"/>
      <c r="P5" s="19"/>
      <c r="Q5" s="18"/>
      <c r="R5" s="18"/>
      <c r="S5" s="19">
        <f>N5+10</f>
        <v>11</v>
      </c>
      <c r="T5" s="20"/>
      <c r="U5" s="17"/>
      <c r="V5" s="17"/>
      <c r="W5" s="17"/>
      <c r="X5" s="41"/>
      <c r="Y5" s="42"/>
      <c r="Z5" s="17">
        <v>1</v>
      </c>
      <c r="AA5" s="18"/>
      <c r="AB5" s="19"/>
      <c r="AC5" s="18"/>
      <c r="AD5" s="18"/>
      <c r="AE5" s="19">
        <f>Z5+10</f>
        <v>11</v>
      </c>
      <c r="AF5" s="20"/>
      <c r="AG5" s="17"/>
      <c r="AH5" s="17"/>
      <c r="AI5" s="14"/>
      <c r="AJ5" s="14"/>
      <c r="AK5" s="14"/>
      <c r="AL5" s="17">
        <v>1</v>
      </c>
      <c r="AM5" s="18"/>
      <c r="AN5" s="19"/>
      <c r="AO5" s="18"/>
      <c r="AP5" s="18"/>
      <c r="AQ5" s="19">
        <f>AL5+10</f>
        <v>11</v>
      </c>
      <c r="AR5" s="20"/>
      <c r="AS5" s="20"/>
      <c r="AT5" s="17"/>
      <c r="AU5" s="14"/>
      <c r="AV5" s="14"/>
    </row>
    <row r="6" spans="1:48" ht="16.5" customHeight="1" x14ac:dyDescent="0.25">
      <c r="A6" s="21">
        <f>Parameter!E13</f>
        <v>2</v>
      </c>
      <c r="B6" s="22" t="s">
        <v>4612</v>
      </c>
      <c r="C6" s="23">
        <f ca="1">SeedX!B1</f>
        <v>1</v>
      </c>
      <c r="D6" s="24" t="s">
        <v>4617</v>
      </c>
      <c r="E6" s="82">
        <f t="shared" ref="E6:E15" ca="1" si="0">A6*C6</f>
        <v>2</v>
      </c>
      <c r="F6" s="62"/>
      <c r="G6" s="69"/>
      <c r="H6" s="70"/>
      <c r="I6" s="71"/>
      <c r="J6" s="71"/>
      <c r="K6" s="71"/>
      <c r="L6" s="64"/>
      <c r="M6" s="52"/>
      <c r="N6" s="53"/>
      <c r="O6" s="52"/>
      <c r="P6" s="49"/>
      <c r="Q6" s="50"/>
      <c r="R6" s="67"/>
      <c r="S6" s="49"/>
      <c r="T6" s="50"/>
      <c r="U6" s="51"/>
      <c r="V6" s="51"/>
      <c r="W6" s="54"/>
      <c r="X6" s="41"/>
      <c r="Y6" s="42"/>
      <c r="Z6" s="21">
        <f>A6</f>
        <v>2</v>
      </c>
      <c r="AA6" s="22" t="s">
        <v>4612</v>
      </c>
      <c r="AB6" s="23">
        <f ca="1">C6</f>
        <v>1</v>
      </c>
      <c r="AC6" s="24" t="s">
        <v>4617</v>
      </c>
      <c r="AD6" s="82">
        <f ca="1">E6</f>
        <v>2</v>
      </c>
      <c r="AE6" s="62"/>
      <c r="AF6" s="69"/>
      <c r="AG6" s="70"/>
      <c r="AH6" s="71"/>
      <c r="AI6" s="71"/>
      <c r="AJ6" s="71"/>
      <c r="AK6" s="64"/>
      <c r="AL6" s="52"/>
      <c r="AM6" s="53"/>
      <c r="AN6" s="52"/>
      <c r="AO6" s="49"/>
      <c r="AP6" s="50"/>
      <c r="AQ6" s="67"/>
      <c r="AR6" s="49"/>
      <c r="AS6" s="50"/>
      <c r="AT6" s="51"/>
      <c r="AU6" s="51"/>
      <c r="AV6" s="54"/>
    </row>
    <row r="7" spans="1:48" ht="16.5" customHeight="1" x14ac:dyDescent="0.25">
      <c r="A7" s="25">
        <f t="shared" ref="A7:A15" si="1">A6</f>
        <v>2</v>
      </c>
      <c r="B7" s="26" t="s">
        <v>4612</v>
      </c>
      <c r="C7" s="27">
        <f ca="1">SeedX!B2</f>
        <v>3</v>
      </c>
      <c r="D7" s="28" t="s">
        <v>4617</v>
      </c>
      <c r="E7" s="83">
        <f t="shared" ca="1" si="0"/>
        <v>6</v>
      </c>
      <c r="F7" s="60">
        <v>1</v>
      </c>
      <c r="G7" s="99"/>
      <c r="H7" s="124"/>
      <c r="I7" s="115">
        <f ca="1">INT(F11/10)</f>
        <v>8</v>
      </c>
      <c r="J7" s="125">
        <f ca="1">MOD(F11,10)</f>
        <v>7</v>
      </c>
      <c r="K7" s="65"/>
      <c r="L7" s="60">
        <v>2</v>
      </c>
      <c r="M7" s="99"/>
      <c r="N7" s="124"/>
      <c r="O7" s="115">
        <f ca="1">INT(L11/10)</f>
        <v>5</v>
      </c>
      <c r="P7" s="125">
        <f ca="1">MOD(L11,10)</f>
        <v>6</v>
      </c>
      <c r="Q7" s="65"/>
      <c r="R7" s="60">
        <v>3</v>
      </c>
      <c r="S7" s="99"/>
      <c r="T7" s="124"/>
      <c r="U7" s="115">
        <f ca="1">INT(R11/10)</f>
        <v>8</v>
      </c>
      <c r="V7" s="125">
        <f ca="1">MOD(R11,10)</f>
        <v>6</v>
      </c>
      <c r="W7" s="55"/>
      <c r="X7" s="41"/>
      <c r="Y7" s="42"/>
      <c r="Z7" s="25">
        <f t="shared" ref="Z7:Z15" si="2">A7</f>
        <v>2</v>
      </c>
      <c r="AA7" s="128" t="s">
        <v>4612</v>
      </c>
      <c r="AB7" s="129">
        <f t="shared" ref="AB7:AB15" ca="1" si="3">C7</f>
        <v>3</v>
      </c>
      <c r="AC7" s="130" t="s">
        <v>4617</v>
      </c>
      <c r="AD7" s="83">
        <f t="shared" ref="AD7:AD15" ca="1" si="4">E7</f>
        <v>6</v>
      </c>
      <c r="AE7" s="60">
        <v>1</v>
      </c>
      <c r="AF7" s="99"/>
      <c r="AG7" s="124"/>
      <c r="AH7" s="115">
        <f ca="1">INT(AE11/10)</f>
        <v>8</v>
      </c>
      <c r="AI7" s="125">
        <f ca="1">MOD(AE11,10)</f>
        <v>7</v>
      </c>
      <c r="AJ7" s="65"/>
      <c r="AK7" s="60">
        <v>2</v>
      </c>
      <c r="AL7" s="99"/>
      <c r="AM7" s="124"/>
      <c r="AN7" s="115">
        <f ca="1">INT(AK11/10)</f>
        <v>5</v>
      </c>
      <c r="AO7" s="125">
        <f ca="1">MOD(AK11,10)</f>
        <v>6</v>
      </c>
      <c r="AP7" s="65"/>
      <c r="AQ7" s="60">
        <v>3</v>
      </c>
      <c r="AR7" s="99"/>
      <c r="AS7" s="124"/>
      <c r="AT7" s="115">
        <f ca="1">INT(AQ11/10)</f>
        <v>8</v>
      </c>
      <c r="AU7" s="125">
        <f ca="1">MOD(AQ11,10)</f>
        <v>6</v>
      </c>
      <c r="AV7" s="55"/>
    </row>
    <row r="8" spans="1:48" ht="16.5" customHeight="1" x14ac:dyDescent="0.25">
      <c r="A8" s="25">
        <f t="shared" si="1"/>
        <v>2</v>
      </c>
      <c r="B8" s="26" t="s">
        <v>4612</v>
      </c>
      <c r="C8" s="27">
        <f ca="1">SeedX!B3</f>
        <v>2</v>
      </c>
      <c r="D8" s="28" t="s">
        <v>4617</v>
      </c>
      <c r="E8" s="83">
        <f t="shared" ca="1" si="0"/>
        <v>4</v>
      </c>
      <c r="F8" s="60">
        <f ca="1">VLOOKUP(F7,'Q1'!$A:$G,7,FALSE)</f>
        <v>174</v>
      </c>
      <c r="G8" s="98">
        <f>A6</f>
        <v>2</v>
      </c>
      <c r="H8" s="102">
        <f ca="1">INT(F10/100)</f>
        <v>1</v>
      </c>
      <c r="I8" s="108">
        <f ca="1">MOD(INT(F10/10),10)</f>
        <v>7</v>
      </c>
      <c r="J8" s="110">
        <f ca="1">MOD(F10,10)</f>
        <v>5</v>
      </c>
      <c r="K8" s="72"/>
      <c r="L8" s="60">
        <f ca="1">VLOOKUP(L7,'Q1'!$A:$G,7,FALSE)</f>
        <v>112</v>
      </c>
      <c r="M8" s="98">
        <f>$A6</f>
        <v>2</v>
      </c>
      <c r="N8" s="102">
        <f ca="1">INT(L10/100)</f>
        <v>1</v>
      </c>
      <c r="O8" s="108">
        <f ca="1">MOD(INT(L10/10),10)</f>
        <v>1</v>
      </c>
      <c r="P8" s="110">
        <f ca="1">MOD(L10,10)</f>
        <v>3</v>
      </c>
      <c r="Q8" s="45"/>
      <c r="R8" s="60">
        <f ca="1">VLOOKUP(R7,'Q1'!$A:$G,7,FALSE)</f>
        <v>172</v>
      </c>
      <c r="S8" s="98">
        <f>$A6</f>
        <v>2</v>
      </c>
      <c r="T8" s="102">
        <f ca="1">INT(R10/100)</f>
        <v>1</v>
      </c>
      <c r="U8" s="108">
        <f ca="1">MOD(INT(R10/10),10)</f>
        <v>7</v>
      </c>
      <c r="V8" s="110">
        <f ca="1">MOD(R10,10)</f>
        <v>2</v>
      </c>
      <c r="W8" s="55"/>
      <c r="X8" s="41"/>
      <c r="Y8" s="42"/>
      <c r="Z8" s="25">
        <f t="shared" si="2"/>
        <v>2</v>
      </c>
      <c r="AA8" s="128" t="s">
        <v>4612</v>
      </c>
      <c r="AB8" s="129">
        <f t="shared" ca="1" si="3"/>
        <v>2</v>
      </c>
      <c r="AC8" s="130" t="s">
        <v>4617</v>
      </c>
      <c r="AD8" s="83">
        <f t="shared" ca="1" si="4"/>
        <v>4</v>
      </c>
      <c r="AE8" s="60">
        <f ca="1">VLOOKUP(AE7,'Q1'!$A:$G,7,FALSE)</f>
        <v>174</v>
      </c>
      <c r="AF8" s="98">
        <f>Z6</f>
        <v>2</v>
      </c>
      <c r="AG8" s="102">
        <f ca="1">INT(AE10/100)</f>
        <v>1</v>
      </c>
      <c r="AH8" s="108">
        <f ca="1">MOD(INT(AE10/10),10)</f>
        <v>7</v>
      </c>
      <c r="AI8" s="110">
        <f ca="1">MOD(AE10,10)</f>
        <v>5</v>
      </c>
      <c r="AJ8" s="72"/>
      <c r="AK8" s="60">
        <f ca="1">VLOOKUP(AK7,'Q1'!$A:$G,7,FALSE)</f>
        <v>112</v>
      </c>
      <c r="AL8" s="98">
        <f>$A6</f>
        <v>2</v>
      </c>
      <c r="AM8" s="102">
        <f ca="1">INT(AK10/100)</f>
        <v>1</v>
      </c>
      <c r="AN8" s="108">
        <f ca="1">MOD(INT(AK10/10),10)</f>
        <v>1</v>
      </c>
      <c r="AO8" s="110">
        <f ca="1">MOD(AK10,10)</f>
        <v>3</v>
      </c>
      <c r="AP8" s="45"/>
      <c r="AQ8" s="60">
        <f ca="1">VLOOKUP(AQ7,'Q1'!$A:$G,7,FALSE)</f>
        <v>172</v>
      </c>
      <c r="AR8" s="98">
        <f>$A6</f>
        <v>2</v>
      </c>
      <c r="AS8" s="102">
        <f ca="1">INT(AQ10/100)</f>
        <v>1</v>
      </c>
      <c r="AT8" s="108">
        <f ca="1">MOD(INT(AQ10/10),10)</f>
        <v>7</v>
      </c>
      <c r="AU8" s="110">
        <f ca="1">MOD(AQ10,10)</f>
        <v>2</v>
      </c>
      <c r="AV8" s="55"/>
    </row>
    <row r="9" spans="1:48" ht="16.5" customHeight="1" x14ac:dyDescent="0.25">
      <c r="A9" s="25">
        <f t="shared" si="1"/>
        <v>2</v>
      </c>
      <c r="B9" s="26" t="s">
        <v>4612</v>
      </c>
      <c r="C9" s="27">
        <f ca="1">SeedX!B4</f>
        <v>4</v>
      </c>
      <c r="D9" s="28" t="s">
        <v>4617</v>
      </c>
      <c r="E9" s="83">
        <f t="shared" ca="1" si="0"/>
        <v>8</v>
      </c>
      <c r="F9" s="60">
        <f ca="1">RANDBETWEEN(0,$A6-1)</f>
        <v>1</v>
      </c>
      <c r="G9" s="99">
        <f ca="1">I7*G8</f>
        <v>16</v>
      </c>
      <c r="H9" s="114">
        <f ca="1">IF(INT(G9/10)=0,"",INT(G9/10))</f>
        <v>1</v>
      </c>
      <c r="I9" s="115">
        <f ca="1">MOD(G9,10)</f>
        <v>6</v>
      </c>
      <c r="J9" s="116"/>
      <c r="K9" s="65"/>
      <c r="L9" s="60">
        <f ca="1">RANDBETWEEN(0,$A6-1)</f>
        <v>1</v>
      </c>
      <c r="M9" s="99">
        <f ca="1">O7*M8</f>
        <v>10</v>
      </c>
      <c r="N9" s="114">
        <f ca="1">IF(INT(M9/10)=0,"",INT(M9/10))</f>
        <v>1</v>
      </c>
      <c r="O9" s="115">
        <f ca="1">MOD(M9,10)</f>
        <v>0</v>
      </c>
      <c r="P9" s="116"/>
      <c r="Q9" s="65"/>
      <c r="R9" s="60">
        <f ca="1">RANDBETWEEN(0,$A6-1)</f>
        <v>0</v>
      </c>
      <c r="S9" s="99">
        <f ca="1">U7*S8</f>
        <v>16</v>
      </c>
      <c r="T9" s="114">
        <f ca="1">IF(INT(S9/10)=0,"",INT(S9/10))</f>
        <v>1</v>
      </c>
      <c r="U9" s="115">
        <f ca="1">MOD(S9,10)</f>
        <v>6</v>
      </c>
      <c r="V9" s="116"/>
      <c r="W9" s="55"/>
      <c r="X9" s="41"/>
      <c r="Y9" s="42"/>
      <c r="Z9" s="25">
        <f t="shared" si="2"/>
        <v>2</v>
      </c>
      <c r="AA9" s="128" t="s">
        <v>4612</v>
      </c>
      <c r="AB9" s="129">
        <f t="shared" ca="1" si="3"/>
        <v>4</v>
      </c>
      <c r="AC9" s="130" t="s">
        <v>4617</v>
      </c>
      <c r="AD9" s="83">
        <f t="shared" ca="1" si="4"/>
        <v>8</v>
      </c>
      <c r="AE9" s="60">
        <f ca="1">F9</f>
        <v>1</v>
      </c>
      <c r="AF9" s="99">
        <f ca="1">AH7*AF8</f>
        <v>16</v>
      </c>
      <c r="AG9" s="114">
        <f ca="1">IF(INT(AF9/10)=0,"",INT(AF9/10))</f>
        <v>1</v>
      </c>
      <c r="AH9" s="115">
        <f ca="1">MOD(AF9,10)</f>
        <v>6</v>
      </c>
      <c r="AI9" s="116"/>
      <c r="AJ9" s="65"/>
      <c r="AK9" s="60">
        <f ca="1">L9</f>
        <v>1</v>
      </c>
      <c r="AL9" s="99">
        <f ca="1">AN7*AL8</f>
        <v>10</v>
      </c>
      <c r="AM9" s="114">
        <f ca="1">IF(INT(AL9/10)=0,"",INT(AL9/10))</f>
        <v>1</v>
      </c>
      <c r="AN9" s="115">
        <f ca="1">MOD(AL9,10)</f>
        <v>0</v>
      </c>
      <c r="AO9" s="116"/>
      <c r="AP9" s="65"/>
      <c r="AQ9" s="60">
        <f ca="1">R9</f>
        <v>0</v>
      </c>
      <c r="AR9" s="99">
        <f ca="1">AT7*AR8</f>
        <v>16</v>
      </c>
      <c r="AS9" s="114">
        <f ca="1">IF(INT(AR9/10)=0,"",INT(AR9/10))</f>
        <v>1</v>
      </c>
      <c r="AT9" s="115">
        <f ca="1">MOD(AR9,10)</f>
        <v>6</v>
      </c>
      <c r="AU9" s="116"/>
      <c r="AV9" s="55"/>
    </row>
    <row r="10" spans="1:48" ht="16.5" customHeight="1" x14ac:dyDescent="0.25">
      <c r="A10" s="25">
        <f t="shared" si="1"/>
        <v>2</v>
      </c>
      <c r="B10" s="26" t="s">
        <v>4612</v>
      </c>
      <c r="C10" s="27">
        <f ca="1">SeedX!B5</f>
        <v>5</v>
      </c>
      <c r="D10" s="28" t="s">
        <v>4617</v>
      </c>
      <c r="E10" s="83">
        <f t="shared" ca="1" si="0"/>
        <v>10</v>
      </c>
      <c r="F10" s="60">
        <f ca="1">F8+F9</f>
        <v>175</v>
      </c>
      <c r="G10" s="100">
        <f ca="1">G11+J12</f>
        <v>15</v>
      </c>
      <c r="H10" s="117"/>
      <c r="I10" s="118">
        <f ca="1">IF(INT(G10/10)=0,"",INT(G10/10))</f>
        <v>1</v>
      </c>
      <c r="J10" s="119">
        <f ca="1">MOD(G10,10)</f>
        <v>5</v>
      </c>
      <c r="K10" s="59"/>
      <c r="L10" s="60">
        <f ca="1">L8+L9</f>
        <v>113</v>
      </c>
      <c r="M10" s="100">
        <f ca="1">M11+P12</f>
        <v>13</v>
      </c>
      <c r="N10" s="117"/>
      <c r="O10" s="118">
        <f ca="1">IF(INT(M10/10)=0,"",INT(M10/10))</f>
        <v>1</v>
      </c>
      <c r="P10" s="119">
        <f ca="1">MOD(M10,10)</f>
        <v>3</v>
      </c>
      <c r="Q10" s="65"/>
      <c r="R10" s="60">
        <f ca="1">R8+R9</f>
        <v>172</v>
      </c>
      <c r="S10" s="100">
        <f ca="1">S11+V12</f>
        <v>12</v>
      </c>
      <c r="T10" s="117"/>
      <c r="U10" s="118">
        <f ca="1">IF(INT(S10/10)=0,"",INT(S10/10))</f>
        <v>1</v>
      </c>
      <c r="V10" s="119">
        <f ca="1">MOD(S10,10)</f>
        <v>2</v>
      </c>
      <c r="W10" s="55"/>
      <c r="X10" s="41"/>
      <c r="Y10" s="42"/>
      <c r="Z10" s="25">
        <f t="shared" si="2"/>
        <v>2</v>
      </c>
      <c r="AA10" s="128" t="s">
        <v>4612</v>
      </c>
      <c r="AB10" s="129">
        <f t="shared" ca="1" si="3"/>
        <v>5</v>
      </c>
      <c r="AC10" s="130" t="s">
        <v>4617</v>
      </c>
      <c r="AD10" s="83">
        <f t="shared" ca="1" si="4"/>
        <v>10</v>
      </c>
      <c r="AE10" s="60">
        <f ca="1">AE8+AE9</f>
        <v>175</v>
      </c>
      <c r="AF10" s="100">
        <f ca="1">AF11+AI12</f>
        <v>15</v>
      </c>
      <c r="AG10" s="117"/>
      <c r="AH10" s="118">
        <f ca="1">IF(INT(AF10/10)=0,"",INT(AF10/10))</f>
        <v>1</v>
      </c>
      <c r="AI10" s="119">
        <f ca="1">MOD(AF10,10)</f>
        <v>5</v>
      </c>
      <c r="AJ10" s="59"/>
      <c r="AK10" s="60">
        <f ca="1">AK8+AK9</f>
        <v>113</v>
      </c>
      <c r="AL10" s="100">
        <f ca="1">AL11+AO12</f>
        <v>13</v>
      </c>
      <c r="AM10" s="117"/>
      <c r="AN10" s="118">
        <f ca="1">IF(INT(AL10/10)=0,"",INT(AL10/10))</f>
        <v>1</v>
      </c>
      <c r="AO10" s="119">
        <f ca="1">MOD(AL10,10)</f>
        <v>3</v>
      </c>
      <c r="AP10" s="65"/>
      <c r="AQ10" s="60">
        <f ca="1">AQ8+AQ9</f>
        <v>172</v>
      </c>
      <c r="AR10" s="100">
        <f ca="1">AR11+AU12</f>
        <v>12</v>
      </c>
      <c r="AS10" s="117"/>
      <c r="AT10" s="118">
        <f ca="1">IF(INT(AR10/10)=0,"",INT(AR10/10))</f>
        <v>1</v>
      </c>
      <c r="AU10" s="119">
        <f ca="1">MOD(AR10,10)</f>
        <v>2</v>
      </c>
      <c r="AV10" s="55"/>
    </row>
    <row r="11" spans="1:48" ht="16.5" customHeight="1" x14ac:dyDescent="0.25">
      <c r="A11" s="25">
        <f t="shared" si="1"/>
        <v>2</v>
      </c>
      <c r="B11" s="26" t="s">
        <v>4612</v>
      </c>
      <c r="C11" s="27">
        <f ca="1">SeedX!B6</f>
        <v>7</v>
      </c>
      <c r="D11" s="28" t="s">
        <v>4617</v>
      </c>
      <c r="E11" s="83">
        <f t="shared" ca="1" si="0"/>
        <v>14</v>
      </c>
      <c r="F11" s="60">
        <f ca="1">VLOOKUP(F7,'Q1'!$A:$G,5,FALSE)</f>
        <v>87</v>
      </c>
      <c r="G11" s="100">
        <f ca="1">J7*G8</f>
        <v>14</v>
      </c>
      <c r="H11" s="120"/>
      <c r="I11" s="121">
        <f ca="1">IF(INT(G11/10)=0,"",INT(G11/10))</f>
        <v>1</v>
      </c>
      <c r="J11" s="122">
        <f ca="1">MOD(G11,10)</f>
        <v>4</v>
      </c>
      <c r="K11" s="59"/>
      <c r="L11" s="60">
        <f ca="1">VLOOKUP(L7,'Q1'!$A:$G,5,FALSE)</f>
        <v>56</v>
      </c>
      <c r="M11" s="100">
        <f ca="1">P7*M8</f>
        <v>12</v>
      </c>
      <c r="N11" s="120"/>
      <c r="O11" s="121">
        <f ca="1">IF(INT(M11/10)=0,"",INT(M11/10))</f>
        <v>1</v>
      </c>
      <c r="P11" s="122">
        <f ca="1">MOD(M11,10)</f>
        <v>2</v>
      </c>
      <c r="Q11" s="65"/>
      <c r="R11" s="60">
        <f ca="1">VLOOKUP(R7,'Q1'!$A:$G,5,FALSE)</f>
        <v>86</v>
      </c>
      <c r="S11" s="100">
        <f ca="1">V7*S8</f>
        <v>12</v>
      </c>
      <c r="T11" s="120"/>
      <c r="U11" s="121">
        <f ca="1">IF(INT(S11/10)=0,"",INT(S11/10))</f>
        <v>1</v>
      </c>
      <c r="V11" s="122">
        <f ca="1">MOD(S11,10)</f>
        <v>2</v>
      </c>
      <c r="W11" s="55"/>
      <c r="X11" s="41"/>
      <c r="Y11" s="42"/>
      <c r="Z11" s="25">
        <f t="shared" si="2"/>
        <v>2</v>
      </c>
      <c r="AA11" s="128" t="s">
        <v>4612</v>
      </c>
      <c r="AB11" s="129">
        <f t="shared" ca="1" si="3"/>
        <v>7</v>
      </c>
      <c r="AC11" s="130" t="s">
        <v>4617</v>
      </c>
      <c r="AD11" s="83">
        <f t="shared" ca="1" si="4"/>
        <v>14</v>
      </c>
      <c r="AE11" s="60">
        <f ca="1">VLOOKUP(AE7,'Q1'!$A:$G,5,FALSE)</f>
        <v>87</v>
      </c>
      <c r="AF11" s="100">
        <f ca="1">AI7*AF8</f>
        <v>14</v>
      </c>
      <c r="AG11" s="120"/>
      <c r="AH11" s="121">
        <f ca="1">IF(INT(AF11/10)=0,"",INT(AF11/10))</f>
        <v>1</v>
      </c>
      <c r="AI11" s="122">
        <f ca="1">MOD(AF11,10)</f>
        <v>4</v>
      </c>
      <c r="AJ11" s="59"/>
      <c r="AK11" s="60">
        <f ca="1">VLOOKUP(AK7,'Q1'!$A:$G,5,FALSE)</f>
        <v>56</v>
      </c>
      <c r="AL11" s="100">
        <f ca="1">AO7*AL8</f>
        <v>12</v>
      </c>
      <c r="AM11" s="120"/>
      <c r="AN11" s="121">
        <f ca="1">IF(INT(AL11/10)=0,"",INT(AL11/10))</f>
        <v>1</v>
      </c>
      <c r="AO11" s="122">
        <f ca="1">MOD(AL11,10)</f>
        <v>2</v>
      </c>
      <c r="AP11" s="65"/>
      <c r="AQ11" s="60">
        <f ca="1">VLOOKUP(AQ7,'Q1'!$A:$G,5,FALSE)</f>
        <v>86</v>
      </c>
      <c r="AR11" s="100">
        <f ca="1">AU7*AR8</f>
        <v>12</v>
      </c>
      <c r="AS11" s="120"/>
      <c r="AT11" s="121">
        <f ca="1">IF(INT(AR11/10)=0,"",INT(AR11/10))</f>
        <v>1</v>
      </c>
      <c r="AU11" s="122">
        <f ca="1">MOD(AR11,10)</f>
        <v>2</v>
      </c>
      <c r="AV11" s="55"/>
    </row>
    <row r="12" spans="1:48" ht="16.5" customHeight="1" x14ac:dyDescent="0.25">
      <c r="A12" s="25">
        <f t="shared" si="1"/>
        <v>2</v>
      </c>
      <c r="B12" s="26" t="s">
        <v>4612</v>
      </c>
      <c r="C12" s="27">
        <f ca="1">SeedX!B7</f>
        <v>6</v>
      </c>
      <c r="D12" s="28" t="s">
        <v>4617</v>
      </c>
      <c r="E12" s="83">
        <f t="shared" ca="1" si="0"/>
        <v>12</v>
      </c>
      <c r="G12" s="123"/>
      <c r="H12" s="120"/>
      <c r="I12" s="121"/>
      <c r="J12" s="121">
        <f ca="1">F9</f>
        <v>1</v>
      </c>
      <c r="K12" s="65"/>
      <c r="L12" s="60"/>
      <c r="M12" s="123"/>
      <c r="N12" s="120"/>
      <c r="O12" s="121"/>
      <c r="P12" s="121">
        <f ca="1">L9</f>
        <v>1</v>
      </c>
      <c r="Q12" s="65"/>
      <c r="R12" s="60"/>
      <c r="S12" s="123"/>
      <c r="T12" s="120"/>
      <c r="U12" s="121"/>
      <c r="V12" s="121">
        <f ca="1">R9</f>
        <v>0</v>
      </c>
      <c r="W12" s="55"/>
      <c r="X12" s="41"/>
      <c r="Y12" s="42"/>
      <c r="Z12" s="25">
        <f t="shared" si="2"/>
        <v>2</v>
      </c>
      <c r="AA12" s="128" t="s">
        <v>4612</v>
      </c>
      <c r="AB12" s="129">
        <f t="shared" ca="1" si="3"/>
        <v>6</v>
      </c>
      <c r="AC12" s="130" t="s">
        <v>4617</v>
      </c>
      <c r="AD12" s="83">
        <f t="shared" ca="1" si="4"/>
        <v>12</v>
      </c>
      <c r="AF12" s="123"/>
      <c r="AG12" s="120"/>
      <c r="AH12" s="121"/>
      <c r="AI12" s="121">
        <f ca="1">AE9</f>
        <v>1</v>
      </c>
      <c r="AJ12" s="65"/>
      <c r="AK12" s="60"/>
      <c r="AL12" s="123"/>
      <c r="AM12" s="120"/>
      <c r="AN12" s="121"/>
      <c r="AO12" s="121">
        <f ca="1">AK9</f>
        <v>1</v>
      </c>
      <c r="AP12" s="65"/>
      <c r="AR12" s="123"/>
      <c r="AS12" s="120"/>
      <c r="AT12" s="121"/>
      <c r="AU12" s="121">
        <f ca="1">AQ9</f>
        <v>0</v>
      </c>
      <c r="AV12" s="55"/>
    </row>
    <row r="13" spans="1:48" ht="16.5" customHeight="1" x14ac:dyDescent="0.25">
      <c r="A13" s="25">
        <f t="shared" si="1"/>
        <v>2</v>
      </c>
      <c r="B13" s="26" t="s">
        <v>4612</v>
      </c>
      <c r="C13" s="27">
        <f ca="1">SeedX!B8</f>
        <v>9</v>
      </c>
      <c r="D13" s="28" t="s">
        <v>4617</v>
      </c>
      <c r="E13" s="83">
        <f t="shared" ca="1" si="0"/>
        <v>18</v>
      </c>
      <c r="G13" s="73"/>
      <c r="H13" s="72"/>
      <c r="I13" s="72"/>
      <c r="J13" s="72"/>
      <c r="K13" s="72"/>
      <c r="L13" s="60"/>
      <c r="M13" s="56"/>
      <c r="N13" s="45"/>
      <c r="O13" s="45"/>
      <c r="P13" s="45"/>
      <c r="Q13" s="45"/>
      <c r="R13" s="65"/>
      <c r="S13" s="45"/>
      <c r="T13" s="45"/>
      <c r="U13" s="45"/>
      <c r="V13" s="45"/>
      <c r="W13" s="55"/>
      <c r="X13" s="41"/>
      <c r="Y13" s="42"/>
      <c r="Z13" s="25">
        <f t="shared" si="2"/>
        <v>2</v>
      </c>
      <c r="AA13" s="128" t="s">
        <v>4612</v>
      </c>
      <c r="AB13" s="129">
        <f t="shared" ca="1" si="3"/>
        <v>9</v>
      </c>
      <c r="AC13" s="130" t="s">
        <v>4617</v>
      </c>
      <c r="AD13" s="83">
        <f t="shared" ca="1" si="4"/>
        <v>18</v>
      </c>
      <c r="AF13" s="73"/>
      <c r="AG13" s="72"/>
      <c r="AH13" s="72"/>
      <c r="AI13" s="72"/>
      <c r="AJ13" s="72"/>
      <c r="AK13" s="60"/>
      <c r="AL13" s="56"/>
      <c r="AM13" s="45"/>
      <c r="AN13" s="45"/>
      <c r="AO13" s="45"/>
      <c r="AP13" s="45"/>
      <c r="AQ13" s="65"/>
      <c r="AR13" s="45"/>
      <c r="AS13" s="45"/>
      <c r="AT13" s="45"/>
      <c r="AU13" s="45"/>
      <c r="AV13" s="55"/>
    </row>
    <row r="14" spans="1:48" ht="16.5" customHeight="1" x14ac:dyDescent="0.25">
      <c r="A14" s="25">
        <f t="shared" si="1"/>
        <v>2</v>
      </c>
      <c r="B14" s="26" t="s">
        <v>4612</v>
      </c>
      <c r="C14" s="27">
        <f ca="1">SeedX!B9</f>
        <v>10</v>
      </c>
      <c r="D14" s="28" t="s">
        <v>4617</v>
      </c>
      <c r="E14" s="83">
        <f t="shared" ca="1" si="0"/>
        <v>20</v>
      </c>
      <c r="G14" s="72"/>
      <c r="H14" s="72"/>
      <c r="I14" s="72"/>
      <c r="J14" s="72"/>
      <c r="K14" s="72"/>
      <c r="L14" s="60"/>
      <c r="M14" s="45"/>
      <c r="N14" s="45"/>
      <c r="O14" s="45"/>
      <c r="P14" s="45"/>
      <c r="Q14" s="45"/>
      <c r="R14" s="65"/>
      <c r="S14" s="45"/>
      <c r="T14" s="45"/>
      <c r="U14" s="45"/>
      <c r="V14" s="45"/>
      <c r="W14" s="55"/>
      <c r="X14" s="41"/>
      <c r="Y14" s="42"/>
      <c r="Z14" s="25">
        <f t="shared" si="2"/>
        <v>2</v>
      </c>
      <c r="AA14" s="128" t="s">
        <v>4612</v>
      </c>
      <c r="AB14" s="129">
        <f t="shared" ca="1" si="3"/>
        <v>10</v>
      </c>
      <c r="AC14" s="130" t="s">
        <v>4617</v>
      </c>
      <c r="AD14" s="83">
        <f t="shared" ca="1" si="4"/>
        <v>20</v>
      </c>
      <c r="AF14" s="72"/>
      <c r="AG14" s="72"/>
      <c r="AH14" s="72"/>
      <c r="AI14" s="72"/>
      <c r="AJ14" s="72"/>
      <c r="AK14" s="60"/>
      <c r="AL14" s="45"/>
      <c r="AM14" s="45"/>
      <c r="AN14" s="45"/>
      <c r="AO14" s="45"/>
      <c r="AP14" s="45"/>
      <c r="AQ14" s="65"/>
      <c r="AR14" s="45"/>
      <c r="AS14" s="45"/>
      <c r="AT14" s="45"/>
      <c r="AU14" s="45"/>
      <c r="AV14" s="55"/>
    </row>
    <row r="15" spans="1:48" ht="16.5" customHeight="1" x14ac:dyDescent="0.25">
      <c r="A15" s="29">
        <f t="shared" si="1"/>
        <v>2</v>
      </c>
      <c r="B15" s="30" t="s">
        <v>4612</v>
      </c>
      <c r="C15" s="31">
        <f ca="1">SeedX!B10</f>
        <v>8</v>
      </c>
      <c r="D15" s="32" t="s">
        <v>4617</v>
      </c>
      <c r="E15" s="84">
        <f t="shared" ca="1" si="0"/>
        <v>16</v>
      </c>
      <c r="F15" s="61"/>
      <c r="G15" s="76"/>
      <c r="H15" s="74"/>
      <c r="I15" s="74"/>
      <c r="J15" s="74"/>
      <c r="K15" s="74"/>
      <c r="L15" s="61"/>
      <c r="M15" s="57"/>
      <c r="N15" s="44"/>
      <c r="O15" s="44"/>
      <c r="P15" s="44"/>
      <c r="Q15" s="44"/>
      <c r="R15" s="66"/>
      <c r="S15" s="44"/>
      <c r="T15" s="44"/>
      <c r="U15" s="44"/>
      <c r="V15" s="44"/>
      <c r="W15" s="58"/>
      <c r="X15" s="41"/>
      <c r="Y15" s="42"/>
      <c r="Z15" s="29">
        <f t="shared" si="2"/>
        <v>2</v>
      </c>
      <c r="AA15" s="30" t="s">
        <v>4612</v>
      </c>
      <c r="AB15" s="31">
        <f t="shared" ca="1" si="3"/>
        <v>8</v>
      </c>
      <c r="AC15" s="32" t="s">
        <v>4617</v>
      </c>
      <c r="AD15" s="84">
        <f t="shared" ca="1" si="4"/>
        <v>16</v>
      </c>
      <c r="AE15" s="61"/>
      <c r="AF15" s="76"/>
      <c r="AG15" s="74"/>
      <c r="AH15" s="74"/>
      <c r="AI15" s="74"/>
      <c r="AJ15" s="74"/>
      <c r="AK15" s="61"/>
      <c r="AL15" s="57"/>
      <c r="AM15" s="44"/>
      <c r="AN15" s="44"/>
      <c r="AO15" s="44"/>
      <c r="AP15" s="44"/>
      <c r="AQ15" s="66"/>
      <c r="AR15" s="44"/>
      <c r="AS15" s="44"/>
      <c r="AT15" s="44"/>
      <c r="AU15" s="44"/>
      <c r="AV15" s="58"/>
    </row>
    <row r="16" spans="1:48" ht="16.5" customHeight="1" x14ac:dyDescent="0.25">
      <c r="A16" s="17"/>
      <c r="B16" s="18"/>
      <c r="C16" s="19"/>
      <c r="D16" s="18"/>
      <c r="E16" s="33"/>
      <c r="G16" s="20"/>
      <c r="H16" s="17"/>
      <c r="I16" s="14"/>
      <c r="J16" s="14"/>
      <c r="K16" s="14"/>
      <c r="L16" s="63"/>
      <c r="M16" s="33"/>
      <c r="N16" s="17"/>
      <c r="O16" s="18"/>
      <c r="P16" s="19"/>
      <c r="Q16" s="18"/>
      <c r="R16" s="33"/>
      <c r="S16" s="19"/>
      <c r="T16" s="20"/>
      <c r="U16" s="17"/>
      <c r="V16" s="17"/>
      <c r="W16" s="17"/>
      <c r="X16" s="41"/>
      <c r="Y16" s="42"/>
      <c r="Z16" s="17"/>
      <c r="AA16" s="18"/>
      <c r="AB16" s="19"/>
      <c r="AC16" s="18"/>
      <c r="AD16" s="33"/>
      <c r="AE16" s="19"/>
      <c r="AF16" s="20"/>
      <c r="AG16" s="17"/>
      <c r="AH16" s="17"/>
      <c r="AI16" s="14"/>
      <c r="AJ16" s="33"/>
      <c r="AK16" s="33"/>
      <c r="AL16" s="77"/>
      <c r="AM16" s="18"/>
      <c r="AN16" s="19"/>
      <c r="AO16" s="18"/>
      <c r="AP16" s="33"/>
      <c r="AQ16" s="19"/>
      <c r="AR16" s="20"/>
      <c r="AS16" s="20"/>
      <c r="AT16" s="17"/>
      <c r="AU16" s="14"/>
      <c r="AV16" s="33"/>
    </row>
    <row r="17" spans="1:48" x14ac:dyDescent="0.25">
      <c r="A17" s="21">
        <f>Parameter!F13</f>
        <v>5</v>
      </c>
      <c r="B17" s="22" t="s">
        <v>4612</v>
      </c>
      <c r="C17" s="23">
        <f ca="1">SeedX!B41</f>
        <v>3</v>
      </c>
      <c r="D17" s="24" t="s">
        <v>4617</v>
      </c>
      <c r="E17" s="82">
        <f t="shared" ref="E17:E26" ca="1" si="5">A17*C17</f>
        <v>15</v>
      </c>
      <c r="F17" s="62"/>
      <c r="G17" s="69"/>
      <c r="H17" s="70"/>
      <c r="I17" s="71"/>
      <c r="J17" s="71"/>
      <c r="K17" s="71"/>
      <c r="L17" s="64"/>
      <c r="M17" s="52"/>
      <c r="N17" s="53"/>
      <c r="O17" s="52"/>
      <c r="P17" s="49"/>
      <c r="Q17" s="50"/>
      <c r="R17" s="67"/>
      <c r="S17" s="49"/>
      <c r="T17" s="50"/>
      <c r="U17" s="51"/>
      <c r="V17" s="51"/>
      <c r="W17" s="54"/>
      <c r="X17" s="41"/>
      <c r="Y17" s="42"/>
      <c r="Z17" s="21">
        <f>A17</f>
        <v>5</v>
      </c>
      <c r="AA17" s="22" t="s">
        <v>4612</v>
      </c>
      <c r="AB17" s="23">
        <f ca="1">C17</f>
        <v>3</v>
      </c>
      <c r="AC17" s="24" t="s">
        <v>4617</v>
      </c>
      <c r="AD17" s="82">
        <f ca="1">E17</f>
        <v>15</v>
      </c>
      <c r="AE17" s="62"/>
      <c r="AF17" s="69"/>
      <c r="AG17" s="70"/>
      <c r="AH17" s="71"/>
      <c r="AI17" s="71"/>
      <c r="AJ17" s="71"/>
      <c r="AK17" s="64"/>
      <c r="AL17" s="52"/>
      <c r="AM17" s="53"/>
      <c r="AN17" s="52"/>
      <c r="AO17" s="49"/>
      <c r="AP17" s="50"/>
      <c r="AQ17" s="67"/>
      <c r="AR17" s="49"/>
      <c r="AS17" s="50"/>
      <c r="AT17" s="51"/>
      <c r="AU17" s="51"/>
      <c r="AV17" s="54"/>
    </row>
    <row r="18" spans="1:48" x14ac:dyDescent="0.25">
      <c r="A18" s="25">
        <f t="shared" ref="A18:A26" si="6">A17</f>
        <v>5</v>
      </c>
      <c r="B18" s="128" t="s">
        <v>4612</v>
      </c>
      <c r="C18" s="129">
        <f ca="1">SeedX!B42</f>
        <v>1</v>
      </c>
      <c r="D18" s="130" t="s">
        <v>4617</v>
      </c>
      <c r="E18" s="83">
        <f t="shared" ca="1" si="5"/>
        <v>5</v>
      </c>
      <c r="F18" s="60">
        <v>1</v>
      </c>
      <c r="G18" s="99"/>
      <c r="H18" s="124"/>
      <c r="I18" s="115"/>
      <c r="J18" s="125"/>
      <c r="K18" s="65"/>
      <c r="L18" s="60"/>
      <c r="M18" s="99"/>
      <c r="N18" s="124"/>
      <c r="O18" s="115"/>
      <c r="P18" s="125"/>
      <c r="Q18" s="65"/>
      <c r="R18" s="60"/>
      <c r="S18" s="99"/>
      <c r="T18" s="124"/>
      <c r="U18" s="115"/>
      <c r="V18" s="125"/>
      <c r="W18" s="55"/>
      <c r="X18" s="41"/>
      <c r="Y18" s="42"/>
      <c r="Z18" s="25">
        <f t="shared" ref="Z18:Z26" si="7">A18</f>
        <v>5</v>
      </c>
      <c r="AA18" s="128" t="s">
        <v>4612</v>
      </c>
      <c r="AB18" s="129">
        <f t="shared" ref="AB18:AB26" ca="1" si="8">C18</f>
        <v>1</v>
      </c>
      <c r="AC18" s="130" t="s">
        <v>4617</v>
      </c>
      <c r="AD18" s="83">
        <f t="shared" ref="AD18:AD26" ca="1" si="9">E18</f>
        <v>5</v>
      </c>
      <c r="AF18" s="99"/>
      <c r="AG18" s="124"/>
      <c r="AH18" s="115"/>
      <c r="AI18" s="125"/>
      <c r="AJ18" s="65"/>
      <c r="AK18" s="60"/>
      <c r="AL18" s="99"/>
      <c r="AM18" s="124"/>
      <c r="AN18" s="115"/>
      <c r="AO18" s="125"/>
      <c r="AP18" s="65"/>
      <c r="AR18" s="99"/>
      <c r="AS18" s="124"/>
      <c r="AT18" s="115"/>
      <c r="AU18" s="125"/>
      <c r="AV18" s="55"/>
    </row>
    <row r="19" spans="1:48" x14ac:dyDescent="0.25">
      <c r="A19" s="25">
        <f t="shared" si="6"/>
        <v>5</v>
      </c>
      <c r="B19" s="128" t="s">
        <v>4612</v>
      </c>
      <c r="C19" s="129">
        <f ca="1">SeedX!B43</f>
        <v>5</v>
      </c>
      <c r="D19" s="130" t="s">
        <v>4617</v>
      </c>
      <c r="E19" s="83">
        <f t="shared" ca="1" si="5"/>
        <v>25</v>
      </c>
      <c r="G19" s="98">
        <f>A17</f>
        <v>5</v>
      </c>
      <c r="H19" s="102">
        <f ca="1">Answer!H19</f>
        <v>4</v>
      </c>
      <c r="I19" s="108">
        <f ca="1">Answer!I19</f>
        <v>0</v>
      </c>
      <c r="J19" s="110">
        <f ca="1">Answer!J19</f>
        <v>5</v>
      </c>
      <c r="K19" s="72"/>
      <c r="L19" s="60"/>
      <c r="M19" s="98">
        <f>$A17</f>
        <v>5</v>
      </c>
      <c r="N19" s="102">
        <f ca="1">Answer!N19</f>
        <v>3</v>
      </c>
      <c r="O19" s="108">
        <f ca="1">Answer!O19</f>
        <v>1</v>
      </c>
      <c r="P19" s="110">
        <f ca="1">Answer!P19</f>
        <v>0</v>
      </c>
      <c r="Q19" s="45"/>
      <c r="R19" s="60"/>
      <c r="S19" s="98">
        <f>$A17</f>
        <v>5</v>
      </c>
      <c r="T19" s="102">
        <f ca="1">Answer!T19</f>
        <v>3</v>
      </c>
      <c r="U19" s="108">
        <f ca="1">Answer!U19</f>
        <v>7</v>
      </c>
      <c r="V19" s="110">
        <f ca="1">Answer!V19</f>
        <v>0</v>
      </c>
      <c r="W19" s="55"/>
      <c r="X19" s="41"/>
      <c r="Y19" s="42"/>
      <c r="Z19" s="25">
        <f t="shared" si="7"/>
        <v>5</v>
      </c>
      <c r="AA19" s="128" t="s">
        <v>4612</v>
      </c>
      <c r="AB19" s="129">
        <f t="shared" ca="1" si="8"/>
        <v>5</v>
      </c>
      <c r="AC19" s="130" t="s">
        <v>4617</v>
      </c>
      <c r="AD19" s="83">
        <f t="shared" ca="1" si="9"/>
        <v>25</v>
      </c>
      <c r="AF19" s="98">
        <f>Z17</f>
        <v>5</v>
      </c>
      <c r="AG19" s="102">
        <f ca="1">Answer!AG19</f>
        <v>4</v>
      </c>
      <c r="AH19" s="108">
        <f ca="1">Answer!AH19</f>
        <v>0</v>
      </c>
      <c r="AI19" s="110">
        <f ca="1">Answer!AI19</f>
        <v>5</v>
      </c>
      <c r="AJ19" s="72"/>
      <c r="AK19" s="60"/>
      <c r="AL19" s="98">
        <f>$A17</f>
        <v>5</v>
      </c>
      <c r="AM19" s="102">
        <f ca="1">Answer!AM19</f>
        <v>3</v>
      </c>
      <c r="AN19" s="108">
        <f ca="1">Answer!AN19</f>
        <v>1</v>
      </c>
      <c r="AO19" s="110">
        <f ca="1">Answer!AO19</f>
        <v>0</v>
      </c>
      <c r="AP19" s="45"/>
      <c r="AR19" s="98">
        <f>$A17</f>
        <v>5</v>
      </c>
      <c r="AS19" s="102">
        <f ca="1">Answer!AS19</f>
        <v>3</v>
      </c>
      <c r="AT19" s="108">
        <f ca="1">Answer!AT19</f>
        <v>7</v>
      </c>
      <c r="AU19" s="110">
        <f ca="1">Answer!AU19</f>
        <v>0</v>
      </c>
      <c r="AV19" s="55"/>
    </row>
    <row r="20" spans="1:48" x14ac:dyDescent="0.25">
      <c r="A20" s="25">
        <f t="shared" si="6"/>
        <v>5</v>
      </c>
      <c r="B20" s="128" t="s">
        <v>4612</v>
      </c>
      <c r="C20" s="129">
        <f ca="1">SeedX!B44</f>
        <v>6</v>
      </c>
      <c r="D20" s="130" t="s">
        <v>4617</v>
      </c>
      <c r="E20" s="83">
        <f t="shared" ca="1" si="5"/>
        <v>30</v>
      </c>
      <c r="G20" s="99"/>
      <c r="H20" s="121"/>
      <c r="I20" s="126"/>
      <c r="J20" s="127"/>
      <c r="K20" s="65"/>
      <c r="L20" s="60"/>
      <c r="M20" s="99"/>
      <c r="N20" s="121"/>
      <c r="O20" s="126"/>
      <c r="P20" s="127"/>
      <c r="Q20" s="65"/>
      <c r="R20" s="60"/>
      <c r="S20" s="99"/>
      <c r="T20" s="121"/>
      <c r="U20" s="126"/>
      <c r="V20" s="127"/>
      <c r="W20" s="55"/>
      <c r="X20" s="41"/>
      <c r="Y20" s="42"/>
      <c r="Z20" s="25">
        <f t="shared" si="7"/>
        <v>5</v>
      </c>
      <c r="AA20" s="128" t="s">
        <v>4612</v>
      </c>
      <c r="AB20" s="129">
        <f t="shared" ca="1" si="8"/>
        <v>6</v>
      </c>
      <c r="AC20" s="130" t="s">
        <v>4617</v>
      </c>
      <c r="AD20" s="83">
        <f t="shared" ca="1" si="9"/>
        <v>30</v>
      </c>
      <c r="AF20" s="99"/>
      <c r="AG20" s="121"/>
      <c r="AH20" s="126"/>
      <c r="AI20" s="127"/>
      <c r="AJ20" s="65"/>
      <c r="AK20" s="60"/>
      <c r="AL20" s="99"/>
      <c r="AM20" s="121"/>
      <c r="AN20" s="126"/>
      <c r="AO20" s="127"/>
      <c r="AP20" s="65"/>
      <c r="AR20" s="99"/>
      <c r="AS20" s="121"/>
      <c r="AT20" s="126"/>
      <c r="AU20" s="127"/>
      <c r="AV20" s="55"/>
    </row>
    <row r="21" spans="1:48" x14ac:dyDescent="0.25">
      <c r="A21" s="25">
        <f t="shared" si="6"/>
        <v>5</v>
      </c>
      <c r="B21" s="128" t="s">
        <v>4612</v>
      </c>
      <c r="C21" s="129">
        <f ca="1">SeedX!B45</f>
        <v>7</v>
      </c>
      <c r="D21" s="130" t="s">
        <v>4617</v>
      </c>
      <c r="E21" s="83">
        <f t="shared" ca="1" si="5"/>
        <v>35</v>
      </c>
      <c r="G21" s="100"/>
      <c r="H21" s="117"/>
      <c r="I21" s="118"/>
      <c r="J21" s="119"/>
      <c r="K21" s="59"/>
      <c r="L21" s="60"/>
      <c r="M21" s="100"/>
      <c r="N21" s="117"/>
      <c r="O21" s="118"/>
      <c r="P21" s="119"/>
      <c r="Q21" s="65"/>
      <c r="R21" s="60"/>
      <c r="S21" s="100"/>
      <c r="T21" s="117"/>
      <c r="U21" s="118"/>
      <c r="V21" s="119"/>
      <c r="W21" s="55"/>
      <c r="X21" s="41"/>
      <c r="Y21" s="42"/>
      <c r="Z21" s="25">
        <f t="shared" si="7"/>
        <v>5</v>
      </c>
      <c r="AA21" s="128" t="s">
        <v>4612</v>
      </c>
      <c r="AB21" s="129">
        <f t="shared" ca="1" si="8"/>
        <v>7</v>
      </c>
      <c r="AC21" s="130" t="s">
        <v>4617</v>
      </c>
      <c r="AD21" s="83">
        <f t="shared" ca="1" si="9"/>
        <v>35</v>
      </c>
      <c r="AF21" s="100"/>
      <c r="AG21" s="117"/>
      <c r="AH21" s="118"/>
      <c r="AI21" s="119"/>
      <c r="AJ21" s="59"/>
      <c r="AK21" s="60"/>
      <c r="AL21" s="100"/>
      <c r="AM21" s="117"/>
      <c r="AN21" s="118"/>
      <c r="AO21" s="119"/>
      <c r="AP21" s="65"/>
      <c r="AR21" s="100"/>
      <c r="AS21" s="117"/>
      <c r="AT21" s="118"/>
      <c r="AU21" s="119"/>
      <c r="AV21" s="55"/>
    </row>
    <row r="22" spans="1:48" x14ac:dyDescent="0.25">
      <c r="A22" s="25">
        <f t="shared" si="6"/>
        <v>5</v>
      </c>
      <c r="B22" s="128" t="s">
        <v>4612</v>
      </c>
      <c r="C22" s="129">
        <f ca="1">SeedX!B46</f>
        <v>2</v>
      </c>
      <c r="D22" s="130" t="s">
        <v>4617</v>
      </c>
      <c r="E22" s="83">
        <f t="shared" ca="1" si="5"/>
        <v>10</v>
      </c>
      <c r="G22" s="100"/>
      <c r="H22" s="120"/>
      <c r="I22" s="121"/>
      <c r="J22" s="122"/>
      <c r="K22" s="59"/>
      <c r="L22" s="60"/>
      <c r="M22" s="100"/>
      <c r="N22" s="120"/>
      <c r="O22" s="121"/>
      <c r="P22" s="122"/>
      <c r="Q22" s="65"/>
      <c r="R22" s="60"/>
      <c r="S22" s="100"/>
      <c r="T22" s="120"/>
      <c r="U22" s="121"/>
      <c r="V22" s="122"/>
      <c r="W22" s="55"/>
      <c r="X22" s="41"/>
      <c r="Y22" s="42"/>
      <c r="Z22" s="25">
        <f t="shared" si="7"/>
        <v>5</v>
      </c>
      <c r="AA22" s="128" t="s">
        <v>4612</v>
      </c>
      <c r="AB22" s="129">
        <f t="shared" ca="1" si="8"/>
        <v>2</v>
      </c>
      <c r="AC22" s="130" t="s">
        <v>4617</v>
      </c>
      <c r="AD22" s="83">
        <f t="shared" ca="1" si="9"/>
        <v>10</v>
      </c>
      <c r="AF22" s="100"/>
      <c r="AG22" s="120"/>
      <c r="AH22" s="121"/>
      <c r="AI22" s="122"/>
      <c r="AJ22" s="59"/>
      <c r="AK22" s="60"/>
      <c r="AL22" s="100"/>
      <c r="AM22" s="120"/>
      <c r="AN22" s="121"/>
      <c r="AO22" s="122"/>
      <c r="AP22" s="65"/>
      <c r="AR22" s="100"/>
      <c r="AS22" s="120"/>
      <c r="AT22" s="121"/>
      <c r="AU22" s="122"/>
      <c r="AV22" s="55"/>
    </row>
    <row r="23" spans="1:48" x14ac:dyDescent="0.25">
      <c r="A23" s="25">
        <f t="shared" si="6"/>
        <v>5</v>
      </c>
      <c r="B23" s="128" t="s">
        <v>4612</v>
      </c>
      <c r="C23" s="129">
        <f ca="1">SeedX!B47</f>
        <v>10</v>
      </c>
      <c r="D23" s="130" t="s">
        <v>4617</v>
      </c>
      <c r="E23" s="83">
        <f t="shared" ca="1" si="5"/>
        <v>50</v>
      </c>
      <c r="G23" s="123"/>
      <c r="H23" s="120"/>
      <c r="I23" s="121"/>
      <c r="J23" s="121"/>
      <c r="K23" s="65"/>
      <c r="L23" s="60"/>
      <c r="M23" s="123"/>
      <c r="N23" s="120"/>
      <c r="O23" s="121"/>
      <c r="P23" s="121"/>
      <c r="Q23" s="65"/>
      <c r="R23" s="60"/>
      <c r="S23" s="123"/>
      <c r="T23" s="120"/>
      <c r="U23" s="121"/>
      <c r="V23" s="121"/>
      <c r="W23" s="55"/>
      <c r="X23" s="41"/>
      <c r="Y23" s="42"/>
      <c r="Z23" s="25">
        <f t="shared" si="7"/>
        <v>5</v>
      </c>
      <c r="AA23" s="128" t="s">
        <v>4612</v>
      </c>
      <c r="AB23" s="129">
        <f t="shared" ca="1" si="8"/>
        <v>10</v>
      </c>
      <c r="AC23" s="130" t="s">
        <v>4617</v>
      </c>
      <c r="AD23" s="83">
        <f t="shared" ca="1" si="9"/>
        <v>50</v>
      </c>
      <c r="AF23" s="123"/>
      <c r="AG23" s="120"/>
      <c r="AH23" s="121"/>
      <c r="AI23" s="121"/>
      <c r="AJ23" s="65"/>
      <c r="AK23" s="60"/>
      <c r="AL23" s="123"/>
      <c r="AM23" s="120"/>
      <c r="AN23" s="121"/>
      <c r="AO23" s="121"/>
      <c r="AP23" s="65"/>
      <c r="AR23" s="123"/>
      <c r="AS23" s="120"/>
      <c r="AT23" s="121"/>
      <c r="AU23" s="121"/>
      <c r="AV23" s="55"/>
    </row>
    <row r="24" spans="1:48" x14ac:dyDescent="0.25">
      <c r="A24" s="25">
        <f t="shared" si="6"/>
        <v>5</v>
      </c>
      <c r="B24" s="128" t="s">
        <v>4612</v>
      </c>
      <c r="C24" s="129">
        <f ca="1">SeedX!B48</f>
        <v>4</v>
      </c>
      <c r="D24" s="130" t="s">
        <v>4617</v>
      </c>
      <c r="E24" s="83">
        <f t="shared" ca="1" si="5"/>
        <v>20</v>
      </c>
      <c r="G24" s="73"/>
      <c r="H24" s="72"/>
      <c r="I24" s="72"/>
      <c r="J24" s="72"/>
      <c r="K24" s="72"/>
      <c r="L24" s="60"/>
      <c r="M24" s="56"/>
      <c r="N24" s="45"/>
      <c r="O24" s="45"/>
      <c r="P24" s="45"/>
      <c r="Q24" s="45"/>
      <c r="R24" s="65"/>
      <c r="S24" s="45"/>
      <c r="T24" s="45"/>
      <c r="U24" s="45"/>
      <c r="V24" s="45"/>
      <c r="W24" s="55"/>
      <c r="X24" s="41"/>
      <c r="Y24" s="42"/>
      <c r="Z24" s="25">
        <f t="shared" si="7"/>
        <v>5</v>
      </c>
      <c r="AA24" s="128" t="s">
        <v>4612</v>
      </c>
      <c r="AB24" s="129">
        <f t="shared" ca="1" si="8"/>
        <v>4</v>
      </c>
      <c r="AC24" s="130" t="s">
        <v>4617</v>
      </c>
      <c r="AD24" s="83">
        <f t="shared" ca="1" si="9"/>
        <v>20</v>
      </c>
      <c r="AF24" s="73"/>
      <c r="AG24" s="72"/>
      <c r="AH24" s="72"/>
      <c r="AI24" s="72"/>
      <c r="AJ24" s="72"/>
      <c r="AK24" s="60"/>
      <c r="AL24" s="56"/>
      <c r="AM24" s="45"/>
      <c r="AN24" s="45"/>
      <c r="AO24" s="45"/>
      <c r="AP24" s="45"/>
      <c r="AQ24" s="65"/>
      <c r="AR24" s="45"/>
      <c r="AS24" s="45"/>
      <c r="AT24" s="45"/>
      <c r="AU24" s="45"/>
      <c r="AV24" s="55"/>
    </row>
    <row r="25" spans="1:48" x14ac:dyDescent="0.25">
      <c r="A25" s="25">
        <f t="shared" si="6"/>
        <v>5</v>
      </c>
      <c r="B25" s="128" t="s">
        <v>4612</v>
      </c>
      <c r="C25" s="129">
        <f ca="1">SeedX!B49</f>
        <v>8</v>
      </c>
      <c r="D25" s="130" t="s">
        <v>4617</v>
      </c>
      <c r="E25" s="83">
        <f t="shared" ca="1" si="5"/>
        <v>40</v>
      </c>
      <c r="G25" s="72"/>
      <c r="H25" s="72"/>
      <c r="I25" s="72"/>
      <c r="J25" s="72"/>
      <c r="K25" s="72"/>
      <c r="L25" s="60"/>
      <c r="M25" s="45"/>
      <c r="N25" s="45"/>
      <c r="O25" s="45"/>
      <c r="P25" s="45"/>
      <c r="Q25" s="45"/>
      <c r="R25" s="65"/>
      <c r="S25" s="45"/>
      <c r="T25" s="45"/>
      <c r="U25" s="45"/>
      <c r="V25" s="45"/>
      <c r="W25" s="55"/>
      <c r="X25" s="41"/>
      <c r="Y25" s="42"/>
      <c r="Z25" s="25">
        <f t="shared" si="7"/>
        <v>5</v>
      </c>
      <c r="AA25" s="128" t="s">
        <v>4612</v>
      </c>
      <c r="AB25" s="129">
        <f t="shared" ca="1" si="8"/>
        <v>8</v>
      </c>
      <c r="AC25" s="130" t="s">
        <v>4617</v>
      </c>
      <c r="AD25" s="83">
        <f t="shared" ca="1" si="9"/>
        <v>40</v>
      </c>
      <c r="AF25" s="72"/>
      <c r="AG25" s="72"/>
      <c r="AH25" s="72"/>
      <c r="AI25" s="72"/>
      <c r="AJ25" s="72"/>
      <c r="AK25" s="60"/>
      <c r="AL25" s="45"/>
      <c r="AM25" s="45"/>
      <c r="AN25" s="45"/>
      <c r="AO25" s="45"/>
      <c r="AP25" s="45"/>
      <c r="AQ25" s="65"/>
      <c r="AR25" s="45"/>
      <c r="AS25" s="45"/>
      <c r="AT25" s="45"/>
      <c r="AU25" s="45"/>
      <c r="AV25" s="55"/>
    </row>
    <row r="26" spans="1:48" x14ac:dyDescent="0.25">
      <c r="A26" s="29">
        <f t="shared" si="6"/>
        <v>5</v>
      </c>
      <c r="B26" s="30" t="s">
        <v>4612</v>
      </c>
      <c r="C26" s="31">
        <f ca="1">SeedX!B50</f>
        <v>9</v>
      </c>
      <c r="D26" s="32" t="s">
        <v>4617</v>
      </c>
      <c r="E26" s="84">
        <f t="shared" ca="1" si="5"/>
        <v>45</v>
      </c>
      <c r="F26" s="61"/>
      <c r="G26" s="76"/>
      <c r="H26" s="74"/>
      <c r="I26" s="74"/>
      <c r="J26" s="74"/>
      <c r="K26" s="74"/>
      <c r="L26" s="61"/>
      <c r="M26" s="57"/>
      <c r="N26" s="44"/>
      <c r="O26" s="44"/>
      <c r="P26" s="44"/>
      <c r="Q26" s="44"/>
      <c r="R26" s="66"/>
      <c r="S26" s="44"/>
      <c r="T26" s="44"/>
      <c r="U26" s="44"/>
      <c r="V26" s="44"/>
      <c r="W26" s="58"/>
      <c r="X26" s="41"/>
      <c r="Y26" s="42"/>
      <c r="Z26" s="29">
        <f t="shared" si="7"/>
        <v>5</v>
      </c>
      <c r="AA26" s="30" t="s">
        <v>4612</v>
      </c>
      <c r="AB26" s="31">
        <f t="shared" ca="1" si="8"/>
        <v>9</v>
      </c>
      <c r="AC26" s="32" t="s">
        <v>4617</v>
      </c>
      <c r="AD26" s="84">
        <f t="shared" ca="1" si="9"/>
        <v>45</v>
      </c>
      <c r="AE26" s="61"/>
      <c r="AF26" s="76"/>
      <c r="AG26" s="74"/>
      <c r="AH26" s="74"/>
      <c r="AI26" s="74"/>
      <c r="AJ26" s="74"/>
      <c r="AK26" s="61"/>
      <c r="AL26" s="57"/>
      <c r="AM26" s="44"/>
      <c r="AN26" s="44"/>
      <c r="AO26" s="44"/>
      <c r="AP26" s="44"/>
      <c r="AQ26" s="66"/>
      <c r="AR26" s="44"/>
      <c r="AS26" s="44"/>
      <c r="AT26" s="44"/>
      <c r="AU26" s="44"/>
      <c r="AV26" s="58"/>
    </row>
    <row r="27" spans="1:48" ht="16.5" customHeight="1" x14ac:dyDescent="0.25">
      <c r="A27" s="17"/>
      <c r="B27" s="18"/>
      <c r="C27" s="19"/>
      <c r="D27" s="18"/>
      <c r="E27" s="33"/>
      <c r="G27" s="20"/>
      <c r="H27" s="17"/>
      <c r="I27" s="14"/>
      <c r="J27" s="14"/>
      <c r="K27" s="14"/>
      <c r="L27" s="63"/>
      <c r="M27" s="33"/>
      <c r="N27" s="17"/>
      <c r="O27" s="18"/>
      <c r="P27" s="19"/>
      <c r="Q27" s="18"/>
      <c r="R27" s="33"/>
      <c r="S27" s="19"/>
      <c r="T27" s="20"/>
      <c r="U27" s="17"/>
      <c r="V27" s="17"/>
      <c r="W27" s="17"/>
      <c r="X27" s="41"/>
      <c r="Y27" s="42"/>
      <c r="Z27" s="17"/>
      <c r="AA27" s="18"/>
      <c r="AB27" s="19"/>
      <c r="AC27" s="18"/>
      <c r="AD27" s="33"/>
      <c r="AE27" s="19"/>
      <c r="AF27" s="20"/>
      <c r="AG27" s="17"/>
      <c r="AH27" s="17"/>
      <c r="AI27" s="14"/>
      <c r="AJ27" s="33"/>
      <c r="AK27" s="33"/>
      <c r="AL27" s="77"/>
      <c r="AM27" s="18"/>
      <c r="AN27" s="19"/>
      <c r="AO27" s="18"/>
      <c r="AP27" s="33"/>
      <c r="AQ27" s="19"/>
      <c r="AR27" s="20"/>
      <c r="AS27" s="20"/>
      <c r="AT27" s="17"/>
      <c r="AU27" s="14"/>
      <c r="AV27" s="33"/>
    </row>
    <row r="28" spans="1:48" x14ac:dyDescent="0.25">
      <c r="A28" s="21">
        <f>Parameter!G13</f>
        <v>8</v>
      </c>
      <c r="B28" s="22" t="s">
        <v>4612</v>
      </c>
      <c r="C28" s="23">
        <f ca="1">SeedX!B81</f>
        <v>8</v>
      </c>
      <c r="D28" s="24" t="s">
        <v>4617</v>
      </c>
      <c r="E28" s="82">
        <f t="shared" ref="E28:E37" ca="1" si="10">A28*C28</f>
        <v>64</v>
      </c>
      <c r="F28" s="62"/>
      <c r="G28" s="69"/>
      <c r="H28" s="70"/>
      <c r="I28" s="71"/>
      <c r="J28" s="71"/>
      <c r="K28" s="71"/>
      <c r="L28" s="64"/>
      <c r="M28" s="52"/>
      <c r="N28" s="53"/>
      <c r="O28" s="52"/>
      <c r="P28" s="49"/>
      <c r="Q28" s="50"/>
      <c r="R28" s="67"/>
      <c r="S28" s="49"/>
      <c r="T28" s="50"/>
      <c r="U28" s="51"/>
      <c r="V28" s="51"/>
      <c r="W28" s="54"/>
      <c r="X28" s="41"/>
      <c r="Y28" s="42"/>
      <c r="Z28" s="21">
        <f>A28</f>
        <v>8</v>
      </c>
      <c r="AA28" s="22" t="s">
        <v>4612</v>
      </c>
      <c r="AB28" s="23">
        <f ca="1">C28</f>
        <v>8</v>
      </c>
      <c r="AC28" s="24" t="s">
        <v>4617</v>
      </c>
      <c r="AD28" s="82">
        <f ca="1">E28</f>
        <v>64</v>
      </c>
      <c r="AE28" s="62"/>
      <c r="AF28" s="69"/>
      <c r="AG28" s="70"/>
      <c r="AH28" s="71"/>
      <c r="AI28" s="71"/>
      <c r="AJ28" s="71"/>
      <c r="AK28" s="64"/>
      <c r="AL28" s="52"/>
      <c r="AM28" s="53"/>
      <c r="AN28" s="52"/>
      <c r="AO28" s="49"/>
      <c r="AP28" s="50"/>
      <c r="AQ28" s="67"/>
      <c r="AR28" s="49"/>
      <c r="AS28" s="50"/>
      <c r="AT28" s="51"/>
      <c r="AU28" s="51"/>
      <c r="AV28" s="54"/>
    </row>
    <row r="29" spans="1:48" x14ac:dyDescent="0.25">
      <c r="A29" s="25">
        <f t="shared" ref="A29:A37" si="11">A28</f>
        <v>8</v>
      </c>
      <c r="B29" s="128" t="s">
        <v>4612</v>
      </c>
      <c r="C29" s="129">
        <f ca="1">SeedX!B82</f>
        <v>6</v>
      </c>
      <c r="D29" s="130" t="s">
        <v>4617</v>
      </c>
      <c r="E29" s="83">
        <f t="shared" ca="1" si="10"/>
        <v>48</v>
      </c>
      <c r="F29" s="60">
        <v>1</v>
      </c>
      <c r="G29" s="99"/>
      <c r="H29" s="124"/>
      <c r="I29" s="115"/>
      <c r="J29" s="125"/>
      <c r="K29" s="65"/>
      <c r="L29" s="60"/>
      <c r="M29" s="99"/>
      <c r="N29" s="124"/>
      <c r="O29" s="115"/>
      <c r="P29" s="125"/>
      <c r="Q29" s="65"/>
      <c r="R29" s="60"/>
      <c r="S29" s="99"/>
      <c r="T29" s="124"/>
      <c r="U29" s="115"/>
      <c r="V29" s="125"/>
      <c r="W29" s="55"/>
      <c r="X29" s="41"/>
      <c r="Y29" s="42"/>
      <c r="Z29" s="25">
        <f t="shared" ref="Z29:Z37" si="12">A29</f>
        <v>8</v>
      </c>
      <c r="AA29" s="128" t="s">
        <v>4612</v>
      </c>
      <c r="AB29" s="129">
        <f t="shared" ref="AB29:AB37" ca="1" si="13">C29</f>
        <v>6</v>
      </c>
      <c r="AC29" s="130" t="s">
        <v>4617</v>
      </c>
      <c r="AD29" s="83">
        <f t="shared" ref="AD29:AD37" ca="1" si="14">E29</f>
        <v>48</v>
      </c>
      <c r="AF29" s="99"/>
      <c r="AG29" s="124"/>
      <c r="AH29" s="115"/>
      <c r="AI29" s="125"/>
      <c r="AJ29" s="65"/>
      <c r="AK29" s="60"/>
      <c r="AL29" s="99"/>
      <c r="AM29" s="124"/>
      <c r="AN29" s="115"/>
      <c r="AO29" s="125"/>
      <c r="AP29" s="65"/>
      <c r="AR29" s="99"/>
      <c r="AS29" s="124"/>
      <c r="AT29" s="115"/>
      <c r="AU29" s="125"/>
      <c r="AV29" s="55"/>
    </row>
    <row r="30" spans="1:48" x14ac:dyDescent="0.25">
      <c r="A30" s="25">
        <f t="shared" si="11"/>
        <v>8</v>
      </c>
      <c r="B30" s="128" t="s">
        <v>4612</v>
      </c>
      <c r="C30" s="129">
        <f ca="1">SeedX!B83</f>
        <v>1</v>
      </c>
      <c r="D30" s="130" t="s">
        <v>4617</v>
      </c>
      <c r="E30" s="83">
        <f t="shared" ca="1" si="10"/>
        <v>8</v>
      </c>
      <c r="G30" s="98">
        <f>A28</f>
        <v>8</v>
      </c>
      <c r="H30" s="102">
        <f ca="1">Answer!H30</f>
        <v>6</v>
      </c>
      <c r="I30" s="108">
        <f ca="1">Answer!I30</f>
        <v>0</v>
      </c>
      <c r="J30" s="110">
        <f ca="1">Answer!J30</f>
        <v>4</v>
      </c>
      <c r="K30" s="72"/>
      <c r="L30" s="60"/>
      <c r="M30" s="98">
        <f>$A28</f>
        <v>8</v>
      </c>
      <c r="N30" s="102">
        <f ca="1">Answer!N30</f>
        <v>1</v>
      </c>
      <c r="O30" s="108">
        <f ca="1">Answer!O30</f>
        <v>1</v>
      </c>
      <c r="P30" s="110">
        <f ca="1">Answer!P30</f>
        <v>6</v>
      </c>
      <c r="Q30" s="45"/>
      <c r="R30" s="60"/>
      <c r="S30" s="98">
        <f>$A28</f>
        <v>8</v>
      </c>
      <c r="T30" s="102">
        <f ca="1">Answer!T30</f>
        <v>6</v>
      </c>
      <c r="U30" s="108">
        <f ca="1">Answer!U30</f>
        <v>2</v>
      </c>
      <c r="V30" s="110">
        <f ca="1">Answer!V30</f>
        <v>4</v>
      </c>
      <c r="W30" s="55"/>
      <c r="X30" s="41"/>
      <c r="Y30" s="42"/>
      <c r="Z30" s="25">
        <f t="shared" si="12"/>
        <v>8</v>
      </c>
      <c r="AA30" s="128" t="s">
        <v>4612</v>
      </c>
      <c r="AB30" s="129">
        <f t="shared" ca="1" si="13"/>
        <v>1</v>
      </c>
      <c r="AC30" s="130" t="s">
        <v>4617</v>
      </c>
      <c r="AD30" s="83">
        <f t="shared" ca="1" si="14"/>
        <v>8</v>
      </c>
      <c r="AF30" s="98">
        <f>Z28</f>
        <v>8</v>
      </c>
      <c r="AG30" s="102">
        <f ca="1">Answer!AG30</f>
        <v>6</v>
      </c>
      <c r="AH30" s="108">
        <f ca="1">Answer!AH30</f>
        <v>0</v>
      </c>
      <c r="AI30" s="110">
        <f ca="1">Answer!AI30</f>
        <v>4</v>
      </c>
      <c r="AJ30" s="72"/>
      <c r="AK30" s="60"/>
      <c r="AL30" s="98">
        <f>$A28</f>
        <v>8</v>
      </c>
      <c r="AM30" s="102">
        <f ca="1">Answer!AM30</f>
        <v>1</v>
      </c>
      <c r="AN30" s="108">
        <f ca="1">Answer!AN30</f>
        <v>1</v>
      </c>
      <c r="AO30" s="110">
        <f ca="1">Answer!AO30</f>
        <v>6</v>
      </c>
      <c r="AP30" s="45"/>
      <c r="AR30" s="98">
        <f>$A28</f>
        <v>8</v>
      </c>
      <c r="AS30" s="102">
        <f ca="1">Answer!AS30</f>
        <v>6</v>
      </c>
      <c r="AT30" s="108">
        <f ca="1">Answer!AT30</f>
        <v>2</v>
      </c>
      <c r="AU30" s="110">
        <f ca="1">Answer!AU30</f>
        <v>4</v>
      </c>
      <c r="AV30" s="55"/>
    </row>
    <row r="31" spans="1:48" x14ac:dyDescent="0.25">
      <c r="A31" s="25">
        <f t="shared" si="11"/>
        <v>8</v>
      </c>
      <c r="B31" s="128" t="s">
        <v>4612</v>
      </c>
      <c r="C31" s="129">
        <f ca="1">SeedX!B84</f>
        <v>3</v>
      </c>
      <c r="D31" s="130" t="s">
        <v>4617</v>
      </c>
      <c r="E31" s="83">
        <f t="shared" ca="1" si="10"/>
        <v>24</v>
      </c>
      <c r="G31" s="99"/>
      <c r="H31" s="121"/>
      <c r="I31" s="126"/>
      <c r="J31" s="127"/>
      <c r="K31" s="65"/>
      <c r="L31" s="60"/>
      <c r="M31" s="99"/>
      <c r="N31" s="121"/>
      <c r="O31" s="126"/>
      <c r="P31" s="127"/>
      <c r="Q31" s="65"/>
      <c r="R31" s="60"/>
      <c r="S31" s="99"/>
      <c r="T31" s="121"/>
      <c r="U31" s="126"/>
      <c r="V31" s="127"/>
      <c r="W31" s="55"/>
      <c r="X31" s="41"/>
      <c r="Y31" s="42"/>
      <c r="Z31" s="25">
        <f t="shared" si="12"/>
        <v>8</v>
      </c>
      <c r="AA31" s="128" t="s">
        <v>4612</v>
      </c>
      <c r="AB31" s="129">
        <f t="shared" ca="1" si="13"/>
        <v>3</v>
      </c>
      <c r="AC31" s="130" t="s">
        <v>4617</v>
      </c>
      <c r="AD31" s="83">
        <f t="shared" ca="1" si="14"/>
        <v>24</v>
      </c>
      <c r="AF31" s="99"/>
      <c r="AG31" s="121"/>
      <c r="AH31" s="126"/>
      <c r="AI31" s="127"/>
      <c r="AJ31" s="65"/>
      <c r="AK31" s="60"/>
      <c r="AL31" s="99"/>
      <c r="AM31" s="121"/>
      <c r="AN31" s="126"/>
      <c r="AO31" s="127"/>
      <c r="AP31" s="65"/>
      <c r="AR31" s="99"/>
      <c r="AS31" s="121"/>
      <c r="AT31" s="126"/>
      <c r="AU31" s="127"/>
      <c r="AV31" s="55"/>
    </row>
    <row r="32" spans="1:48" x14ac:dyDescent="0.25">
      <c r="A32" s="25">
        <f t="shared" si="11"/>
        <v>8</v>
      </c>
      <c r="B32" s="128" t="s">
        <v>4612</v>
      </c>
      <c r="C32" s="129">
        <f ca="1">SeedX!B85</f>
        <v>10</v>
      </c>
      <c r="D32" s="130" t="s">
        <v>4617</v>
      </c>
      <c r="E32" s="83">
        <f t="shared" ca="1" si="10"/>
        <v>80</v>
      </c>
      <c r="G32" s="100"/>
      <c r="H32" s="117"/>
      <c r="I32" s="118"/>
      <c r="J32" s="119"/>
      <c r="K32" s="59"/>
      <c r="L32" s="60"/>
      <c r="M32" s="100"/>
      <c r="N32" s="117"/>
      <c r="O32" s="118"/>
      <c r="P32" s="119"/>
      <c r="Q32" s="65"/>
      <c r="R32" s="60"/>
      <c r="S32" s="100"/>
      <c r="T32" s="117"/>
      <c r="U32" s="118"/>
      <c r="V32" s="119"/>
      <c r="W32" s="55"/>
      <c r="X32" s="41"/>
      <c r="Y32" s="42"/>
      <c r="Z32" s="25">
        <f t="shared" si="12"/>
        <v>8</v>
      </c>
      <c r="AA32" s="128" t="s">
        <v>4612</v>
      </c>
      <c r="AB32" s="129">
        <f t="shared" ca="1" si="13"/>
        <v>10</v>
      </c>
      <c r="AC32" s="130" t="s">
        <v>4617</v>
      </c>
      <c r="AD32" s="83">
        <f t="shared" ca="1" si="14"/>
        <v>80</v>
      </c>
      <c r="AF32" s="100"/>
      <c r="AG32" s="117"/>
      <c r="AH32" s="118"/>
      <c r="AI32" s="119"/>
      <c r="AJ32" s="59"/>
      <c r="AK32" s="60"/>
      <c r="AL32" s="100"/>
      <c r="AM32" s="117"/>
      <c r="AN32" s="118"/>
      <c r="AO32" s="119"/>
      <c r="AP32" s="65"/>
      <c r="AR32" s="100"/>
      <c r="AS32" s="117"/>
      <c r="AT32" s="118"/>
      <c r="AU32" s="119"/>
      <c r="AV32" s="55"/>
    </row>
    <row r="33" spans="1:48" x14ac:dyDescent="0.25">
      <c r="A33" s="25">
        <f t="shared" si="11"/>
        <v>8</v>
      </c>
      <c r="B33" s="128" t="s">
        <v>4612</v>
      </c>
      <c r="C33" s="129">
        <f ca="1">SeedX!B86</f>
        <v>2</v>
      </c>
      <c r="D33" s="130" t="s">
        <v>4617</v>
      </c>
      <c r="E33" s="83">
        <f t="shared" ca="1" si="10"/>
        <v>16</v>
      </c>
      <c r="G33" s="100"/>
      <c r="H33" s="120"/>
      <c r="I33" s="121"/>
      <c r="J33" s="122"/>
      <c r="K33" s="59"/>
      <c r="L33" s="60"/>
      <c r="M33" s="100"/>
      <c r="N33" s="120"/>
      <c r="O33" s="121"/>
      <c r="P33" s="122"/>
      <c r="Q33" s="65"/>
      <c r="R33" s="60"/>
      <c r="S33" s="100"/>
      <c r="T33" s="120"/>
      <c r="U33" s="121"/>
      <c r="V33" s="122"/>
      <c r="W33" s="55"/>
      <c r="X33" s="41"/>
      <c r="Y33" s="42"/>
      <c r="Z33" s="25">
        <f t="shared" si="12"/>
        <v>8</v>
      </c>
      <c r="AA33" s="128" t="s">
        <v>4612</v>
      </c>
      <c r="AB33" s="129">
        <f t="shared" ca="1" si="13"/>
        <v>2</v>
      </c>
      <c r="AC33" s="130" t="s">
        <v>4617</v>
      </c>
      <c r="AD33" s="83">
        <f t="shared" ca="1" si="14"/>
        <v>16</v>
      </c>
      <c r="AF33" s="100"/>
      <c r="AG33" s="120"/>
      <c r="AH33" s="121"/>
      <c r="AI33" s="122"/>
      <c r="AJ33" s="59"/>
      <c r="AK33" s="60"/>
      <c r="AL33" s="100"/>
      <c r="AM33" s="120"/>
      <c r="AN33" s="121"/>
      <c r="AO33" s="122"/>
      <c r="AP33" s="65"/>
      <c r="AR33" s="100"/>
      <c r="AS33" s="120"/>
      <c r="AT33" s="121"/>
      <c r="AU33" s="122"/>
      <c r="AV33" s="55"/>
    </row>
    <row r="34" spans="1:48" x14ac:dyDescent="0.25">
      <c r="A34" s="25">
        <f t="shared" si="11"/>
        <v>8</v>
      </c>
      <c r="B34" s="128" t="s">
        <v>4612</v>
      </c>
      <c r="C34" s="129">
        <f ca="1">SeedX!B87</f>
        <v>5</v>
      </c>
      <c r="D34" s="130" t="s">
        <v>4617</v>
      </c>
      <c r="E34" s="83">
        <f t="shared" ca="1" si="10"/>
        <v>40</v>
      </c>
      <c r="G34" s="123"/>
      <c r="H34" s="120"/>
      <c r="I34" s="121"/>
      <c r="J34" s="121"/>
      <c r="K34" s="65"/>
      <c r="L34" s="60"/>
      <c r="M34" s="123"/>
      <c r="N34" s="120"/>
      <c r="O34" s="121"/>
      <c r="P34" s="121"/>
      <c r="Q34" s="65"/>
      <c r="R34" s="60"/>
      <c r="S34" s="123"/>
      <c r="T34" s="120"/>
      <c r="U34" s="121"/>
      <c r="V34" s="121"/>
      <c r="W34" s="55"/>
      <c r="X34" s="41"/>
      <c r="Y34" s="42"/>
      <c r="Z34" s="25">
        <f t="shared" si="12"/>
        <v>8</v>
      </c>
      <c r="AA34" s="128" t="s">
        <v>4612</v>
      </c>
      <c r="AB34" s="129">
        <f t="shared" ca="1" si="13"/>
        <v>5</v>
      </c>
      <c r="AC34" s="130" t="s">
        <v>4617</v>
      </c>
      <c r="AD34" s="83">
        <f t="shared" ca="1" si="14"/>
        <v>40</v>
      </c>
      <c r="AF34" s="123"/>
      <c r="AG34" s="120"/>
      <c r="AH34" s="121"/>
      <c r="AI34" s="121"/>
      <c r="AJ34" s="65"/>
      <c r="AK34" s="60"/>
      <c r="AL34" s="123"/>
      <c r="AM34" s="120"/>
      <c r="AN34" s="121"/>
      <c r="AO34" s="121"/>
      <c r="AP34" s="65"/>
      <c r="AR34" s="123"/>
      <c r="AS34" s="120"/>
      <c r="AT34" s="121"/>
      <c r="AU34" s="121"/>
      <c r="AV34" s="55"/>
    </row>
    <row r="35" spans="1:48" x14ac:dyDescent="0.25">
      <c r="A35" s="25">
        <f t="shared" si="11"/>
        <v>8</v>
      </c>
      <c r="B35" s="128" t="s">
        <v>4612</v>
      </c>
      <c r="C35" s="129">
        <f ca="1">SeedX!B88</f>
        <v>7</v>
      </c>
      <c r="D35" s="130" t="s">
        <v>4617</v>
      </c>
      <c r="E35" s="83">
        <f t="shared" ca="1" si="10"/>
        <v>56</v>
      </c>
      <c r="G35" s="73"/>
      <c r="H35" s="72"/>
      <c r="I35" s="72"/>
      <c r="J35" s="72"/>
      <c r="K35" s="72"/>
      <c r="L35" s="60"/>
      <c r="M35" s="56"/>
      <c r="N35" s="45"/>
      <c r="O35" s="45"/>
      <c r="P35" s="45"/>
      <c r="Q35" s="45"/>
      <c r="R35" s="65"/>
      <c r="S35" s="45"/>
      <c r="T35" s="45"/>
      <c r="U35" s="45"/>
      <c r="V35" s="45"/>
      <c r="W35" s="55"/>
      <c r="X35" s="41"/>
      <c r="Y35" s="42"/>
      <c r="Z35" s="25">
        <f t="shared" si="12"/>
        <v>8</v>
      </c>
      <c r="AA35" s="128" t="s">
        <v>4612</v>
      </c>
      <c r="AB35" s="129">
        <f t="shared" ca="1" si="13"/>
        <v>7</v>
      </c>
      <c r="AC35" s="130" t="s">
        <v>4617</v>
      </c>
      <c r="AD35" s="83">
        <f t="shared" ca="1" si="14"/>
        <v>56</v>
      </c>
      <c r="AF35" s="73"/>
      <c r="AG35" s="72"/>
      <c r="AH35" s="72"/>
      <c r="AI35" s="72"/>
      <c r="AJ35" s="72"/>
      <c r="AK35" s="60"/>
      <c r="AL35" s="56"/>
      <c r="AM35" s="45"/>
      <c r="AN35" s="45"/>
      <c r="AO35" s="45"/>
      <c r="AP35" s="45"/>
      <c r="AQ35" s="65"/>
      <c r="AR35" s="45"/>
      <c r="AS35" s="45"/>
      <c r="AT35" s="45"/>
      <c r="AU35" s="45"/>
      <c r="AV35" s="55"/>
    </row>
    <row r="36" spans="1:48" x14ac:dyDescent="0.25">
      <c r="A36" s="25">
        <f t="shared" si="11"/>
        <v>8</v>
      </c>
      <c r="B36" s="128" t="s">
        <v>4612</v>
      </c>
      <c r="C36" s="129">
        <f ca="1">SeedX!B89</f>
        <v>9</v>
      </c>
      <c r="D36" s="130" t="s">
        <v>4617</v>
      </c>
      <c r="E36" s="83">
        <f t="shared" ca="1" si="10"/>
        <v>72</v>
      </c>
      <c r="G36" s="72"/>
      <c r="H36" s="72"/>
      <c r="I36" s="72"/>
      <c r="J36" s="72"/>
      <c r="K36" s="72"/>
      <c r="L36" s="60"/>
      <c r="M36" s="45"/>
      <c r="N36" s="45"/>
      <c r="O36" s="45"/>
      <c r="P36" s="45"/>
      <c r="Q36" s="45"/>
      <c r="R36" s="65"/>
      <c r="S36" s="45"/>
      <c r="T36" s="45"/>
      <c r="U36" s="45"/>
      <c r="V36" s="45"/>
      <c r="W36" s="55"/>
      <c r="X36" s="41"/>
      <c r="Y36" s="42"/>
      <c r="Z36" s="25">
        <f t="shared" si="12"/>
        <v>8</v>
      </c>
      <c r="AA36" s="128" t="s">
        <v>4612</v>
      </c>
      <c r="AB36" s="129">
        <f t="shared" ca="1" si="13"/>
        <v>9</v>
      </c>
      <c r="AC36" s="130" t="s">
        <v>4617</v>
      </c>
      <c r="AD36" s="83">
        <f t="shared" ca="1" si="14"/>
        <v>72</v>
      </c>
      <c r="AF36" s="72"/>
      <c r="AG36" s="72"/>
      <c r="AH36" s="72"/>
      <c r="AI36" s="72"/>
      <c r="AJ36" s="72"/>
      <c r="AK36" s="60"/>
      <c r="AL36" s="45"/>
      <c r="AM36" s="45"/>
      <c r="AN36" s="45"/>
      <c r="AO36" s="45"/>
      <c r="AP36" s="45"/>
      <c r="AQ36" s="65"/>
      <c r="AR36" s="45"/>
      <c r="AS36" s="45"/>
      <c r="AT36" s="45"/>
      <c r="AU36" s="45"/>
      <c r="AV36" s="55"/>
    </row>
    <row r="37" spans="1:48" x14ac:dyDescent="0.25">
      <c r="A37" s="29">
        <f t="shared" si="11"/>
        <v>8</v>
      </c>
      <c r="B37" s="30" t="s">
        <v>4612</v>
      </c>
      <c r="C37" s="31">
        <f ca="1">SeedX!B90</f>
        <v>4</v>
      </c>
      <c r="D37" s="32" t="s">
        <v>4617</v>
      </c>
      <c r="E37" s="84">
        <f t="shared" ca="1" si="10"/>
        <v>32</v>
      </c>
      <c r="F37" s="61"/>
      <c r="G37" s="76"/>
      <c r="H37" s="74"/>
      <c r="I37" s="74"/>
      <c r="J37" s="74"/>
      <c r="K37" s="74"/>
      <c r="L37" s="61"/>
      <c r="M37" s="57"/>
      <c r="N37" s="44"/>
      <c r="O37" s="44"/>
      <c r="P37" s="44"/>
      <c r="Q37" s="44"/>
      <c r="R37" s="66"/>
      <c r="S37" s="44"/>
      <c r="T37" s="44"/>
      <c r="U37" s="44"/>
      <c r="V37" s="44"/>
      <c r="W37" s="58"/>
      <c r="X37" s="41"/>
      <c r="Y37" s="42"/>
      <c r="Z37" s="29">
        <f t="shared" si="12"/>
        <v>8</v>
      </c>
      <c r="AA37" s="30" t="s">
        <v>4612</v>
      </c>
      <c r="AB37" s="31">
        <f t="shared" ca="1" si="13"/>
        <v>4</v>
      </c>
      <c r="AC37" s="32" t="s">
        <v>4617</v>
      </c>
      <c r="AD37" s="84">
        <f t="shared" ca="1" si="14"/>
        <v>32</v>
      </c>
      <c r="AE37" s="61"/>
      <c r="AF37" s="76"/>
      <c r="AG37" s="74"/>
      <c r="AH37" s="74"/>
      <c r="AI37" s="74"/>
      <c r="AJ37" s="74"/>
      <c r="AK37" s="61"/>
      <c r="AL37" s="57"/>
      <c r="AM37" s="44"/>
      <c r="AN37" s="44"/>
      <c r="AO37" s="44"/>
      <c r="AP37" s="44"/>
      <c r="AQ37" s="66"/>
      <c r="AR37" s="44"/>
      <c r="AS37" s="44"/>
      <c r="AT37" s="44"/>
      <c r="AU37" s="44"/>
      <c r="AV37" s="58"/>
    </row>
  </sheetData>
  <sheetProtection algorithmName="SHA-512" hashValue="olWk8nJ6jjsjLPfHwvjuIiJXIQdl1f+wvdfvwPIjZw2Uzj0eJWjqY0ZHqVRxipYfhTVP87pc22jfNvzCY9s/Pg==" saltValue="3+QDu/lKd4RTlum9r7l4eg==" spinCount="100000" sheet="1" objects="1" scenarios="1"/>
  <protectedRanges>
    <protectedRange sqref="Z1:AV2 O1:W1 M2:W2 F3:M3 O3 Z4:AV4 Z3:AK3 AV3 AM3 F1:L2 F4:W4 A1:E4" name="Header_1_1"/>
    <protectedRange sqref="N3 Q3:S3 AT3:AU3 AL3 AO3:AQ3 U3:W3" name="Header_1_1_1"/>
  </protectedRanges>
  <mergeCells count="2">
    <mergeCell ref="U1:W1"/>
    <mergeCell ref="AU1:AV1"/>
  </mergeCells>
  <phoneticPr fontId="10" type="noConversion"/>
  <conditionalFormatting sqref="I11:J11">
    <cfRule type="notContainsBlanks" dxfId="18" priority="19">
      <formula>LEN(TRIM(I11))&gt;0</formula>
    </cfRule>
  </conditionalFormatting>
  <conditionalFormatting sqref="O11:P11">
    <cfRule type="notContainsBlanks" dxfId="17" priority="18">
      <formula>LEN(TRIM(O11))&gt;0</formula>
    </cfRule>
  </conditionalFormatting>
  <conditionalFormatting sqref="U11:V11">
    <cfRule type="notContainsBlanks" dxfId="16" priority="17">
      <formula>LEN(TRIM(U11))&gt;0</formula>
    </cfRule>
  </conditionalFormatting>
  <conditionalFormatting sqref="AH11:AI11">
    <cfRule type="notContainsBlanks" dxfId="15" priority="16">
      <formula>LEN(TRIM(AH11))&gt;0</formula>
    </cfRule>
  </conditionalFormatting>
  <conditionalFormatting sqref="AN11:AO11">
    <cfRule type="notContainsBlanks" dxfId="14" priority="15">
      <formula>LEN(TRIM(AN11))&gt;0</formula>
    </cfRule>
  </conditionalFormatting>
  <conditionalFormatting sqref="AT11:AU11">
    <cfRule type="notContainsBlanks" dxfId="13" priority="14">
      <formula>LEN(TRIM(AT11))&gt;0</formula>
    </cfRule>
  </conditionalFormatting>
  <conditionalFormatting sqref="I22">
    <cfRule type="notContainsBlanks" dxfId="12" priority="13">
      <formula>LEN(TRIM(I22))&gt;0</formula>
    </cfRule>
  </conditionalFormatting>
  <conditionalFormatting sqref="O22:P22">
    <cfRule type="notContainsBlanks" dxfId="11" priority="12">
      <formula>LEN(TRIM(O22))&gt;0</formula>
    </cfRule>
  </conditionalFormatting>
  <conditionalFormatting sqref="U22:V22">
    <cfRule type="notContainsBlanks" dxfId="10" priority="11">
      <formula>LEN(TRIM(U22))&gt;0</formula>
    </cfRule>
  </conditionalFormatting>
  <conditionalFormatting sqref="I33:J33">
    <cfRule type="notContainsBlanks" dxfId="9" priority="10">
      <formula>LEN(TRIM(I33))&gt;0</formula>
    </cfRule>
  </conditionalFormatting>
  <conditionalFormatting sqref="O33:P33">
    <cfRule type="notContainsBlanks" dxfId="8" priority="9">
      <formula>LEN(TRIM(O33))&gt;0</formula>
    </cfRule>
  </conditionalFormatting>
  <conditionalFormatting sqref="U33:V33">
    <cfRule type="notContainsBlanks" dxfId="7" priority="8">
      <formula>LEN(TRIM(U33))&gt;0</formula>
    </cfRule>
  </conditionalFormatting>
  <conditionalFormatting sqref="AH33:AI33">
    <cfRule type="notContainsBlanks" dxfId="6" priority="7">
      <formula>LEN(TRIM(AH33))&gt;0</formula>
    </cfRule>
  </conditionalFormatting>
  <conditionalFormatting sqref="AN33:AO33">
    <cfRule type="notContainsBlanks" dxfId="5" priority="6">
      <formula>LEN(TRIM(AN33))&gt;0</formula>
    </cfRule>
  </conditionalFormatting>
  <conditionalFormatting sqref="AT33:AU33">
    <cfRule type="notContainsBlanks" dxfId="4" priority="5">
      <formula>LEN(TRIM(AT33))&gt;0</formula>
    </cfRule>
  </conditionalFormatting>
  <conditionalFormatting sqref="AH22:AI22">
    <cfRule type="notContainsBlanks" dxfId="3" priority="4">
      <formula>LEN(TRIM(AH22))&gt;0</formula>
    </cfRule>
  </conditionalFormatting>
  <conditionalFormatting sqref="AN22:AO22">
    <cfRule type="notContainsBlanks" dxfId="2" priority="3">
      <formula>LEN(TRIM(AN22))&gt;0</formula>
    </cfRule>
  </conditionalFormatting>
  <conditionalFormatting sqref="AT22:AU22">
    <cfRule type="notContainsBlanks" dxfId="1" priority="2">
      <formula>LEN(TRIM(AT22))&gt;0</formula>
    </cfRule>
  </conditionalFormatting>
  <conditionalFormatting sqref="J22">
    <cfRule type="notContainsBlanks" dxfId="0" priority="1">
      <formula>LEN(TRIM(J22))&gt;0</formula>
    </cfRule>
  </conditionalFormatting>
  <printOptions horizontalCentered="1" verticalCentered="1"/>
  <pageMargins left="0.23622047244094491" right="0.23622047244094491" top="0.19685039370078741" bottom="0.19685039370078741" header="0.31496062992125984" footer="0.31496062992125984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7"/>
  <sheetViews>
    <sheetView showGridLines="0" zoomScale="130" zoomScaleNormal="130" workbookViewId="0">
      <selection activeCell="AW23" sqref="AW23"/>
    </sheetView>
  </sheetViews>
  <sheetFormatPr defaultRowHeight="16.5" x14ac:dyDescent="0.25"/>
  <cols>
    <col min="1" max="1" width="2.875" style="34" customWidth="1"/>
    <col min="2" max="2" width="2.875" style="10" customWidth="1"/>
    <col min="3" max="3" width="2.875" style="35" customWidth="1"/>
    <col min="4" max="4" width="2.875" style="11" customWidth="1"/>
    <col min="5" max="5" width="4.125" style="11" customWidth="1"/>
    <col min="6" max="6" width="2.875" style="60" customWidth="1"/>
    <col min="7" max="7" width="2.875" style="11" customWidth="1"/>
    <col min="8" max="8" width="2.875" style="36" customWidth="1"/>
    <col min="9" max="11" width="2.875" style="10" customWidth="1"/>
    <col min="12" max="12" width="2.875" style="59" customWidth="1"/>
    <col min="13" max="13" width="2.875" style="10" customWidth="1"/>
    <col min="14" max="14" width="2.875" style="34" customWidth="1"/>
    <col min="15" max="15" width="2.875" style="10" customWidth="1"/>
    <col min="16" max="16" width="2.875" style="35" customWidth="1"/>
    <col min="17" max="17" width="2.875" style="11" customWidth="1"/>
    <col min="18" max="18" width="2.875" style="68" customWidth="1"/>
    <col min="19" max="19" width="2.875" style="35" customWidth="1"/>
    <col min="20" max="20" width="2.875" style="11" customWidth="1"/>
    <col min="21" max="23" width="2.875" style="36" customWidth="1"/>
    <col min="24" max="25" width="2.875" style="10" customWidth="1"/>
    <col min="26" max="26" width="2.875" style="34" customWidth="1"/>
    <col min="27" max="27" width="2.875" style="10" customWidth="1"/>
    <col min="28" max="28" width="2.875" style="35" customWidth="1"/>
    <col min="29" max="29" width="2.875" style="11" customWidth="1"/>
    <col min="30" max="30" width="4.125" style="11" customWidth="1"/>
    <col min="31" max="31" width="2.875" style="60" customWidth="1"/>
    <col min="32" max="32" width="2.875" style="11" customWidth="1"/>
    <col min="33" max="34" width="2.875" style="36" customWidth="1"/>
    <col min="35" max="36" width="2.875" style="10" customWidth="1"/>
    <col min="37" max="37" width="2.875" style="59" customWidth="1"/>
    <col min="38" max="38" width="2.875" style="34" customWidth="1"/>
    <col min="39" max="39" width="2.875" style="10" customWidth="1"/>
    <col min="40" max="40" width="2.875" style="35" customWidth="1"/>
    <col min="41" max="41" width="2.875" style="11" customWidth="1"/>
    <col min="42" max="42" width="4.125" style="11" customWidth="1"/>
    <col min="43" max="43" width="2.875" style="60" customWidth="1"/>
    <col min="44" max="45" width="2.875" style="11" customWidth="1"/>
    <col min="46" max="46" width="2.875" style="36" customWidth="1"/>
    <col min="47" max="48" width="2.875" style="10" customWidth="1"/>
    <col min="49" max="16384" width="9" style="10"/>
  </cols>
  <sheetData>
    <row r="1" spans="1:48" ht="16.5" customHeight="1" x14ac:dyDescent="0.3">
      <c r="A1" s="12" t="str">
        <f>Parameter!B2</f>
        <v>邵老師數學教室</v>
      </c>
      <c r="B1" s="12"/>
      <c r="C1" s="12"/>
      <c r="D1" s="12"/>
      <c r="E1" s="12"/>
      <c r="F1" s="78"/>
      <c r="G1" s="12"/>
      <c r="H1" s="12"/>
      <c r="I1" s="12"/>
      <c r="J1" s="12"/>
      <c r="K1" s="12"/>
      <c r="L1" s="78"/>
      <c r="O1" s="12"/>
      <c r="P1" s="12"/>
      <c r="Q1" s="12"/>
      <c r="R1" s="78"/>
      <c r="S1" s="12"/>
      <c r="T1" s="13" t="str">
        <f>Parameter!A9</f>
        <v>P3 3位數除以1位數</v>
      </c>
      <c r="U1" s="91">
        <f>Parameter!A13</f>
        <v>2</v>
      </c>
      <c r="V1" s="92"/>
      <c r="W1" s="93"/>
      <c r="X1" s="41"/>
      <c r="Y1" s="42"/>
      <c r="Z1" s="12" t="str">
        <f>Parameter!B2</f>
        <v>邵老師數學教室</v>
      </c>
      <c r="AA1" s="12"/>
      <c r="AB1" s="12"/>
      <c r="AC1" s="12"/>
      <c r="AD1" s="12"/>
      <c r="AE1" s="78"/>
      <c r="AF1" s="12"/>
      <c r="AG1" s="12"/>
      <c r="AH1" s="12"/>
      <c r="AI1" s="12"/>
      <c r="AJ1" s="12"/>
      <c r="AK1" s="78"/>
      <c r="AL1" s="12"/>
      <c r="AM1" s="12"/>
      <c r="AN1" s="12"/>
      <c r="AO1" s="12"/>
      <c r="AP1" s="12"/>
      <c r="AQ1" s="78"/>
      <c r="AR1" s="12"/>
      <c r="AS1" s="12"/>
      <c r="AT1" s="13" t="str">
        <f>T1</f>
        <v>P3 3位數除以1位數</v>
      </c>
      <c r="AU1" s="94">
        <f>IF(U1="","",U1)</f>
        <v>2</v>
      </c>
      <c r="AV1" s="94"/>
    </row>
    <row r="2" spans="1:48" ht="9.9499999999999993" customHeight="1" x14ac:dyDescent="0.25">
      <c r="A2"/>
      <c r="B2"/>
      <c r="C2"/>
      <c r="D2"/>
      <c r="E2"/>
      <c r="F2" s="79"/>
      <c r="G2"/>
      <c r="H2"/>
      <c r="I2"/>
      <c r="J2"/>
      <c r="K2"/>
      <c r="L2" s="79"/>
      <c r="M2"/>
      <c r="N2"/>
      <c r="O2"/>
      <c r="P2"/>
      <c r="Q2"/>
      <c r="R2" s="79"/>
      <c r="S2"/>
      <c r="T2"/>
      <c r="U2"/>
      <c r="V2"/>
      <c r="W2"/>
      <c r="X2" s="41"/>
      <c r="Y2" s="42"/>
      <c r="Z2"/>
      <c r="AA2"/>
      <c r="AB2"/>
      <c r="AC2"/>
      <c r="AD2"/>
      <c r="AE2" s="79"/>
      <c r="AF2"/>
      <c r="AG2"/>
      <c r="AH2"/>
      <c r="AI2"/>
      <c r="AJ2"/>
      <c r="AK2" s="79"/>
      <c r="AL2"/>
      <c r="AM2"/>
      <c r="AN2"/>
      <c r="AO2"/>
      <c r="AP2"/>
      <c r="AQ2" s="79"/>
      <c r="AR2"/>
      <c r="AS2"/>
      <c r="AT2"/>
      <c r="AU2"/>
      <c r="AV2"/>
    </row>
    <row r="3" spans="1:48" ht="15.95" customHeight="1" x14ac:dyDescent="0.25">
      <c r="A3" s="15" t="s">
        <v>4613</v>
      </c>
      <c r="B3" s="15"/>
      <c r="C3" s="15"/>
      <c r="D3" s="15"/>
      <c r="E3" s="15" t="s">
        <v>4614</v>
      </c>
      <c r="F3" s="80"/>
      <c r="G3"/>
      <c r="H3" s="15"/>
      <c r="I3" s="15"/>
      <c r="J3" s="15"/>
      <c r="K3" s="15"/>
      <c r="L3" s="80"/>
      <c r="M3" s="15"/>
      <c r="N3" s="15" t="s">
        <v>4615</v>
      </c>
      <c r="O3" s="15"/>
      <c r="P3" s="10"/>
      <c r="Q3" s="15"/>
      <c r="R3" s="80"/>
      <c r="S3" s="15" t="s">
        <v>4616</v>
      </c>
      <c r="T3" s="10"/>
      <c r="U3" s="15"/>
      <c r="V3" s="15"/>
      <c r="W3" s="15"/>
      <c r="X3" s="41"/>
      <c r="Y3" s="42"/>
      <c r="Z3" s="15" t="s">
        <v>4613</v>
      </c>
      <c r="AA3" s="15"/>
      <c r="AB3" s="15"/>
      <c r="AC3" s="15"/>
      <c r="AD3" s="15" t="s">
        <v>4614</v>
      </c>
      <c r="AE3" s="80"/>
      <c r="AF3"/>
      <c r="AG3" s="15"/>
      <c r="AH3" s="15"/>
      <c r="AI3" s="15"/>
      <c r="AJ3" s="15"/>
      <c r="AK3" s="80"/>
      <c r="AL3" s="15" t="s">
        <v>4615</v>
      </c>
      <c r="AM3" s="15"/>
      <c r="AN3" s="10"/>
      <c r="AO3" s="15"/>
      <c r="AP3" s="15"/>
      <c r="AQ3" s="80" t="s">
        <v>4616</v>
      </c>
      <c r="AR3" s="10"/>
      <c r="AS3" s="10"/>
      <c r="AT3" s="15"/>
      <c r="AU3" s="15"/>
      <c r="AV3" s="15"/>
    </row>
    <row r="4" spans="1:48" ht="0.95" customHeight="1" thickBot="1" x14ac:dyDescent="0.3">
      <c r="A4" s="16"/>
      <c r="B4" s="16"/>
      <c r="C4" s="16"/>
      <c r="D4" s="16"/>
      <c r="E4" s="16"/>
      <c r="F4" s="81"/>
      <c r="G4" s="16"/>
      <c r="H4" s="16"/>
      <c r="I4" s="16"/>
      <c r="J4" s="16"/>
      <c r="K4" s="16"/>
      <c r="L4" s="81"/>
      <c r="M4" s="16"/>
      <c r="N4" s="16"/>
      <c r="O4" s="16"/>
      <c r="P4" s="16"/>
      <c r="Q4" s="16"/>
      <c r="R4" s="81"/>
      <c r="S4" s="16"/>
      <c r="T4" s="16"/>
      <c r="U4" s="16"/>
      <c r="V4" s="16"/>
      <c r="W4" s="16"/>
      <c r="X4" s="41"/>
      <c r="Y4" s="42"/>
      <c r="Z4" s="16"/>
      <c r="AA4" s="16"/>
      <c r="AB4" s="16"/>
      <c r="AC4" s="16"/>
      <c r="AD4" s="16"/>
      <c r="AE4" s="81"/>
      <c r="AF4" s="16"/>
      <c r="AG4" s="16"/>
      <c r="AH4" s="16"/>
      <c r="AI4" s="16"/>
      <c r="AJ4" s="16"/>
      <c r="AK4" s="81"/>
      <c r="AL4" s="16"/>
      <c r="AM4" s="16"/>
      <c r="AN4" s="16"/>
      <c r="AO4" s="16"/>
      <c r="AP4" s="16"/>
      <c r="AQ4" s="81"/>
      <c r="AR4" s="16"/>
      <c r="AS4" s="16"/>
      <c r="AT4" s="16"/>
      <c r="AU4" s="16"/>
      <c r="AV4" s="16"/>
    </row>
    <row r="5" spans="1:48" ht="9.9499999999999993" customHeight="1" thickTop="1" x14ac:dyDescent="0.25">
      <c r="A5" s="17">
        <v>1</v>
      </c>
      <c r="B5" s="18"/>
      <c r="C5" s="19"/>
      <c r="D5" s="18"/>
      <c r="E5" s="18"/>
      <c r="F5" s="19">
        <f>A5+10</f>
        <v>11</v>
      </c>
      <c r="G5" s="20"/>
      <c r="H5" s="17"/>
      <c r="I5" s="14"/>
      <c r="J5" s="14"/>
      <c r="K5" s="14"/>
      <c r="L5" s="14"/>
      <c r="M5" s="14"/>
      <c r="N5" s="17">
        <v>1</v>
      </c>
      <c r="O5" s="18"/>
      <c r="P5" s="19"/>
      <c r="Q5" s="18"/>
      <c r="R5" s="18"/>
      <c r="S5" s="19">
        <f>N5+10</f>
        <v>11</v>
      </c>
      <c r="T5" s="20"/>
      <c r="U5" s="17"/>
      <c r="V5" s="17"/>
      <c r="W5" s="17"/>
      <c r="X5" s="41"/>
      <c r="Y5" s="42"/>
      <c r="Z5" s="17">
        <v>1</v>
      </c>
      <c r="AA5" s="18"/>
      <c r="AB5" s="19"/>
      <c r="AC5" s="18"/>
      <c r="AD5" s="18"/>
      <c r="AE5" s="19">
        <f>Z5+10</f>
        <v>11</v>
      </c>
      <c r="AF5" s="20"/>
      <c r="AG5" s="17"/>
      <c r="AH5" s="17"/>
      <c r="AI5" s="14"/>
      <c r="AJ5" s="14"/>
      <c r="AK5" s="14"/>
      <c r="AL5" s="17">
        <v>1</v>
      </c>
      <c r="AM5" s="18"/>
      <c r="AN5" s="19"/>
      <c r="AO5" s="18"/>
      <c r="AP5" s="18"/>
      <c r="AQ5" s="19">
        <f>AL5+10</f>
        <v>11</v>
      </c>
      <c r="AR5" s="20"/>
      <c r="AS5" s="20"/>
      <c r="AT5" s="17"/>
      <c r="AU5" s="14"/>
      <c r="AV5" s="14"/>
    </row>
    <row r="6" spans="1:48" ht="16.5" customHeight="1" x14ac:dyDescent="0.25">
      <c r="A6" s="21">
        <f>Parameter!E13</f>
        <v>2</v>
      </c>
      <c r="B6" s="22" t="s">
        <v>4612</v>
      </c>
      <c r="C6" s="23">
        <f ca="1">SeedX!B1</f>
        <v>1</v>
      </c>
      <c r="D6" s="24" t="s">
        <v>4617</v>
      </c>
      <c r="E6" s="38">
        <f t="shared" ref="E6:E15" ca="1" si="0">A6*C6</f>
        <v>2</v>
      </c>
      <c r="F6" s="62"/>
      <c r="G6" s="69"/>
      <c r="H6" s="70"/>
      <c r="I6" s="71"/>
      <c r="J6" s="71"/>
      <c r="K6" s="71"/>
      <c r="L6" s="64"/>
      <c r="M6" s="52"/>
      <c r="N6" s="53"/>
      <c r="O6" s="52"/>
      <c r="P6" s="49"/>
      <c r="Q6" s="50"/>
      <c r="R6" s="67"/>
      <c r="S6" s="49"/>
      <c r="T6" s="50"/>
      <c r="U6" s="51"/>
      <c r="V6" s="51"/>
      <c r="W6" s="54"/>
      <c r="X6" s="41"/>
      <c r="Y6" s="42"/>
      <c r="Z6" s="21">
        <f>A6</f>
        <v>2</v>
      </c>
      <c r="AA6" s="22" t="s">
        <v>4612</v>
      </c>
      <c r="AB6" s="23">
        <f ca="1">C6</f>
        <v>1</v>
      </c>
      <c r="AC6" s="24" t="s">
        <v>4617</v>
      </c>
      <c r="AD6" s="47">
        <f ca="1">E6</f>
        <v>2</v>
      </c>
      <c r="AE6" s="62"/>
      <c r="AF6" s="69"/>
      <c r="AG6" s="70"/>
      <c r="AH6" s="71"/>
      <c r="AI6" s="71"/>
      <c r="AJ6" s="71"/>
      <c r="AK6" s="64"/>
      <c r="AL6" s="52"/>
      <c r="AM6" s="53"/>
      <c r="AN6" s="52"/>
      <c r="AO6" s="49"/>
      <c r="AP6" s="50"/>
      <c r="AQ6" s="67"/>
      <c r="AR6" s="49"/>
      <c r="AS6" s="50"/>
      <c r="AT6" s="51"/>
      <c r="AU6" s="51"/>
      <c r="AV6" s="54"/>
    </row>
    <row r="7" spans="1:48" ht="16.5" customHeight="1" x14ac:dyDescent="0.25">
      <c r="A7" s="25">
        <f t="shared" ref="A7:A15" si="1">A6</f>
        <v>2</v>
      </c>
      <c r="B7" s="26" t="s">
        <v>4612</v>
      </c>
      <c r="C7" s="27">
        <f ca="1">SeedX!B2</f>
        <v>3</v>
      </c>
      <c r="D7" s="28" t="s">
        <v>4617</v>
      </c>
      <c r="E7" s="39">
        <f t="shared" ca="1" si="0"/>
        <v>6</v>
      </c>
      <c r="F7" s="60">
        <v>1</v>
      </c>
      <c r="G7" s="95"/>
      <c r="H7" s="103"/>
      <c r="I7" s="107">
        <f ca="1">INT(F11/10)</f>
        <v>8</v>
      </c>
      <c r="J7" s="109">
        <f ca="1">MOD(F11,10)</f>
        <v>7</v>
      </c>
      <c r="K7" s="45"/>
      <c r="L7" s="60">
        <v>2</v>
      </c>
      <c r="M7" s="95"/>
      <c r="N7" s="103"/>
      <c r="O7" s="107">
        <f ca="1">INT(L11/10)</f>
        <v>5</v>
      </c>
      <c r="P7" s="109">
        <f ca="1">MOD(L11,10)</f>
        <v>6</v>
      </c>
      <c r="Q7" s="45"/>
      <c r="R7" s="60">
        <v>3</v>
      </c>
      <c r="S7" s="95"/>
      <c r="T7" s="103"/>
      <c r="U7" s="107">
        <f ca="1">INT(R11/10)</f>
        <v>8</v>
      </c>
      <c r="V7" s="109">
        <f ca="1">MOD(R11,10)</f>
        <v>6</v>
      </c>
      <c r="W7" s="55"/>
      <c r="X7" s="41"/>
      <c r="Y7" s="42"/>
      <c r="Z7" s="25">
        <f t="shared" ref="Z7:Z15" si="2">A7</f>
        <v>2</v>
      </c>
      <c r="AA7" s="26" t="s">
        <v>4612</v>
      </c>
      <c r="AB7" s="27">
        <f t="shared" ref="AB7:AB15" ca="1" si="3">C7</f>
        <v>3</v>
      </c>
      <c r="AC7" s="28" t="s">
        <v>4617</v>
      </c>
      <c r="AD7" s="46">
        <f t="shared" ref="AD7:AD15" ca="1" si="4">E7</f>
        <v>6</v>
      </c>
      <c r="AE7" s="60">
        <v>1</v>
      </c>
      <c r="AF7" s="95"/>
      <c r="AG7" s="103"/>
      <c r="AH7" s="107">
        <f ca="1">INT(AE11/10)</f>
        <v>8</v>
      </c>
      <c r="AI7" s="109">
        <f ca="1">MOD(AE11,10)</f>
        <v>7</v>
      </c>
      <c r="AJ7" s="45"/>
      <c r="AK7" s="60">
        <v>2</v>
      </c>
      <c r="AL7" s="95"/>
      <c r="AM7" s="103"/>
      <c r="AN7" s="107">
        <f ca="1">INT(AK11/10)</f>
        <v>5</v>
      </c>
      <c r="AO7" s="109">
        <f ca="1">MOD(AK11,10)</f>
        <v>6</v>
      </c>
      <c r="AP7" s="45"/>
      <c r="AQ7" s="60">
        <v>3</v>
      </c>
      <c r="AR7" s="95"/>
      <c r="AS7" s="103"/>
      <c r="AT7" s="107">
        <f ca="1">INT(AQ11/10)</f>
        <v>8</v>
      </c>
      <c r="AU7" s="109">
        <f ca="1">MOD(AQ11,10)</f>
        <v>6</v>
      </c>
      <c r="AV7" s="55"/>
    </row>
    <row r="8" spans="1:48" ht="16.5" customHeight="1" x14ac:dyDescent="0.25">
      <c r="A8" s="25">
        <f t="shared" si="1"/>
        <v>2</v>
      </c>
      <c r="B8" s="26" t="s">
        <v>4612</v>
      </c>
      <c r="C8" s="27">
        <f ca="1">SeedX!B3</f>
        <v>2</v>
      </c>
      <c r="D8" s="28" t="s">
        <v>4618</v>
      </c>
      <c r="E8" s="39">
        <f t="shared" ca="1" si="0"/>
        <v>4</v>
      </c>
      <c r="F8" s="60">
        <f ca="1">VLOOKUP(F7,'Q1'!$A:$G,7,FALSE)</f>
        <v>174</v>
      </c>
      <c r="G8" s="98">
        <f>A6</f>
        <v>2</v>
      </c>
      <c r="H8" s="102">
        <f ca="1">INT(F10/100)</f>
        <v>1</v>
      </c>
      <c r="I8" s="108">
        <f ca="1">MOD(INT(F10/10),10)</f>
        <v>7</v>
      </c>
      <c r="J8" s="110">
        <f ca="1">MOD(F10,10)</f>
        <v>5</v>
      </c>
      <c r="K8" s="72"/>
      <c r="L8" s="60">
        <f ca="1">VLOOKUP(L7,'Q1'!$A:$G,7,FALSE)</f>
        <v>112</v>
      </c>
      <c r="M8" s="98">
        <f>$A6</f>
        <v>2</v>
      </c>
      <c r="N8" s="102">
        <f ca="1">INT(L10/100)</f>
        <v>1</v>
      </c>
      <c r="O8" s="108">
        <f ca="1">MOD(INT(L10/10),10)</f>
        <v>1</v>
      </c>
      <c r="P8" s="110">
        <f ca="1">MOD(L10,10)</f>
        <v>3</v>
      </c>
      <c r="Q8" s="45"/>
      <c r="R8" s="60">
        <f ca="1">VLOOKUP(R7,'Q1'!$A:$G,7,FALSE)</f>
        <v>172</v>
      </c>
      <c r="S8" s="98">
        <f>$A6</f>
        <v>2</v>
      </c>
      <c r="T8" s="102">
        <f ca="1">INT(R10/100)</f>
        <v>1</v>
      </c>
      <c r="U8" s="108">
        <f ca="1">MOD(INT(R10/10),10)</f>
        <v>7</v>
      </c>
      <c r="V8" s="110">
        <f ca="1">MOD(R10,10)</f>
        <v>3</v>
      </c>
      <c r="W8" s="55"/>
      <c r="X8" s="41"/>
      <c r="Y8" s="42"/>
      <c r="Z8" s="25">
        <f t="shared" si="2"/>
        <v>2</v>
      </c>
      <c r="AA8" s="26" t="s">
        <v>4612</v>
      </c>
      <c r="AB8" s="27">
        <f t="shared" ca="1" si="3"/>
        <v>2</v>
      </c>
      <c r="AC8" s="28" t="s">
        <v>4617</v>
      </c>
      <c r="AD8" s="46">
        <f t="shared" ca="1" si="4"/>
        <v>4</v>
      </c>
      <c r="AE8" s="60">
        <f ca="1">VLOOKUP(AE7,'Q1'!$A:$G,7,FALSE)</f>
        <v>174</v>
      </c>
      <c r="AF8" s="98">
        <f>Z6</f>
        <v>2</v>
      </c>
      <c r="AG8" s="102">
        <f ca="1">INT(AE10/100)</f>
        <v>1</v>
      </c>
      <c r="AH8" s="108">
        <f ca="1">MOD(INT(AE10/10),10)</f>
        <v>7</v>
      </c>
      <c r="AI8" s="110">
        <f ca="1">MOD(AE10,10)</f>
        <v>5</v>
      </c>
      <c r="AJ8" s="72"/>
      <c r="AK8" s="60">
        <f ca="1">VLOOKUP(AK7,'Q1'!$A:$G,7,FALSE)</f>
        <v>112</v>
      </c>
      <c r="AL8" s="98">
        <f>$A6</f>
        <v>2</v>
      </c>
      <c r="AM8" s="102">
        <f ca="1">INT(AK10/100)</f>
        <v>1</v>
      </c>
      <c r="AN8" s="108">
        <f ca="1">MOD(INT(AK10/10),10)</f>
        <v>1</v>
      </c>
      <c r="AO8" s="110">
        <f ca="1">MOD(AK10,10)</f>
        <v>3</v>
      </c>
      <c r="AP8" s="45"/>
      <c r="AQ8" s="60">
        <f ca="1">VLOOKUP(AQ7,'Q1'!$A:$G,7,FALSE)</f>
        <v>172</v>
      </c>
      <c r="AR8" s="98">
        <f>$A6</f>
        <v>2</v>
      </c>
      <c r="AS8" s="102">
        <f ca="1">INT(AQ10/100)</f>
        <v>1</v>
      </c>
      <c r="AT8" s="108">
        <f ca="1">MOD(INT(AQ10/10),10)</f>
        <v>7</v>
      </c>
      <c r="AU8" s="110">
        <f ca="1">MOD(AQ10,10)</f>
        <v>3</v>
      </c>
      <c r="AV8" s="55"/>
    </row>
    <row r="9" spans="1:48" ht="16.5" customHeight="1" x14ac:dyDescent="0.25">
      <c r="A9" s="25">
        <f t="shared" si="1"/>
        <v>2</v>
      </c>
      <c r="B9" s="26" t="s">
        <v>4612</v>
      </c>
      <c r="C9" s="27">
        <f ca="1">SeedX!B4</f>
        <v>4</v>
      </c>
      <c r="D9" s="28" t="s">
        <v>4617</v>
      </c>
      <c r="E9" s="39">
        <f t="shared" ca="1" si="0"/>
        <v>8</v>
      </c>
      <c r="F9" s="60">
        <f ca="1">RANDBETWEEN(0,$A6-1)</f>
        <v>1</v>
      </c>
      <c r="G9" s="99">
        <f ca="1">I7*G8</f>
        <v>16</v>
      </c>
      <c r="H9" s="104">
        <f ca="1">IF(INT(G9/10)=0,"",INT(G9/10))</f>
        <v>1</v>
      </c>
      <c r="I9" s="107">
        <f ca="1">MOD(G9,10)</f>
        <v>6</v>
      </c>
      <c r="J9" s="111"/>
      <c r="K9" s="72"/>
      <c r="L9" s="60">
        <f ca="1">RANDBETWEEN(0,$A6-1)</f>
        <v>1</v>
      </c>
      <c r="M9" s="99">
        <f ca="1">O7*M8</f>
        <v>10</v>
      </c>
      <c r="N9" s="104">
        <f ca="1">IF(INT(M9/10)=0,"",INT(M9/10))</f>
        <v>1</v>
      </c>
      <c r="O9" s="107">
        <f ca="1">MOD(M9,10)</f>
        <v>0</v>
      </c>
      <c r="P9" s="111"/>
      <c r="Q9" s="45"/>
      <c r="R9" s="60">
        <f ca="1">RANDBETWEEN(0,$A6-1)</f>
        <v>1</v>
      </c>
      <c r="S9" s="99">
        <f ca="1">U7*S8</f>
        <v>16</v>
      </c>
      <c r="T9" s="104">
        <f ca="1">IF(INT(S9/10)=0,"",INT(S9/10))</f>
        <v>1</v>
      </c>
      <c r="U9" s="107">
        <f ca="1">MOD(S9,10)</f>
        <v>6</v>
      </c>
      <c r="V9" s="111"/>
      <c r="W9" s="55"/>
      <c r="X9" s="41"/>
      <c r="Y9" s="42"/>
      <c r="Z9" s="25">
        <f t="shared" si="2"/>
        <v>2</v>
      </c>
      <c r="AA9" s="26" t="s">
        <v>4612</v>
      </c>
      <c r="AB9" s="27">
        <f t="shared" ca="1" si="3"/>
        <v>4</v>
      </c>
      <c r="AC9" s="28" t="s">
        <v>4617</v>
      </c>
      <c r="AD9" s="46">
        <f t="shared" ca="1" si="4"/>
        <v>8</v>
      </c>
      <c r="AE9" s="60">
        <f ca="1">F9</f>
        <v>1</v>
      </c>
      <c r="AF9" s="99">
        <f ca="1">AH7*AF8</f>
        <v>16</v>
      </c>
      <c r="AG9" s="104">
        <f ca="1">IF(INT(AF9/10)=0,"",INT(AF9/10))</f>
        <v>1</v>
      </c>
      <c r="AH9" s="107">
        <f ca="1">MOD(AF9,10)</f>
        <v>6</v>
      </c>
      <c r="AI9" s="111"/>
      <c r="AJ9" s="72"/>
      <c r="AK9" s="60">
        <f ca="1">L9</f>
        <v>1</v>
      </c>
      <c r="AL9" s="99">
        <f ca="1">AN7*AL8</f>
        <v>10</v>
      </c>
      <c r="AM9" s="104">
        <f ca="1">IF(INT(AL9/10)=0,"",INT(AL9/10))</f>
        <v>1</v>
      </c>
      <c r="AN9" s="107">
        <f ca="1">MOD(AL9,10)</f>
        <v>0</v>
      </c>
      <c r="AO9" s="111"/>
      <c r="AP9" s="45"/>
      <c r="AQ9" s="60">
        <f ca="1">R9</f>
        <v>1</v>
      </c>
      <c r="AR9" s="99">
        <f ca="1">AT7*AR8</f>
        <v>16</v>
      </c>
      <c r="AS9" s="104">
        <f ca="1">IF(INT(AR9/10)=0,"",INT(AR9/10))</f>
        <v>1</v>
      </c>
      <c r="AT9" s="107">
        <f ca="1">MOD(AR9,10)</f>
        <v>6</v>
      </c>
      <c r="AU9" s="111"/>
      <c r="AV9" s="55"/>
    </row>
    <row r="10" spans="1:48" ht="16.5" customHeight="1" x14ac:dyDescent="0.25">
      <c r="A10" s="25">
        <f t="shared" si="1"/>
        <v>2</v>
      </c>
      <c r="B10" s="26" t="s">
        <v>4612</v>
      </c>
      <c r="C10" s="27">
        <f ca="1">SeedX!B5</f>
        <v>5</v>
      </c>
      <c r="D10" s="28" t="s">
        <v>4617</v>
      </c>
      <c r="E10" s="39">
        <f t="shared" ca="1" si="0"/>
        <v>10</v>
      </c>
      <c r="F10" s="60">
        <f ca="1">F8+F9</f>
        <v>175</v>
      </c>
      <c r="G10" s="100">
        <f ca="1">G11+J12</f>
        <v>15</v>
      </c>
      <c r="H10" s="105"/>
      <c r="I10" s="106">
        <f ca="1">IF(INT(G10/10)=0,"",INT(G10/10))</f>
        <v>1</v>
      </c>
      <c r="J10" s="112">
        <f ca="1">MOD(G10,10)</f>
        <v>5</v>
      </c>
      <c r="K10" s="75"/>
      <c r="L10" s="60">
        <f ca="1">L8+L9</f>
        <v>113</v>
      </c>
      <c r="M10" s="100">
        <f ca="1">M11+P12</f>
        <v>13</v>
      </c>
      <c r="N10" s="105"/>
      <c r="O10" s="106">
        <f ca="1">IF(INT(M10/10)=0,"",INT(M10/10))</f>
        <v>1</v>
      </c>
      <c r="P10" s="112">
        <f ca="1">MOD(M10,10)</f>
        <v>3</v>
      </c>
      <c r="Q10" s="45"/>
      <c r="R10" s="60">
        <f ca="1">R8+R9</f>
        <v>173</v>
      </c>
      <c r="S10" s="100">
        <f ca="1">S11+V12</f>
        <v>13</v>
      </c>
      <c r="T10" s="105"/>
      <c r="U10" s="106">
        <f ca="1">IF(INT(S10/10)=0,"",INT(S10/10))</f>
        <v>1</v>
      </c>
      <c r="V10" s="112">
        <f ca="1">MOD(S10,10)</f>
        <v>3</v>
      </c>
      <c r="W10" s="55"/>
      <c r="X10" s="41"/>
      <c r="Y10" s="42"/>
      <c r="Z10" s="25">
        <f t="shared" si="2"/>
        <v>2</v>
      </c>
      <c r="AA10" s="26" t="s">
        <v>4612</v>
      </c>
      <c r="AB10" s="27">
        <f t="shared" ca="1" si="3"/>
        <v>5</v>
      </c>
      <c r="AC10" s="28" t="s">
        <v>4617</v>
      </c>
      <c r="AD10" s="46">
        <f t="shared" ca="1" si="4"/>
        <v>10</v>
      </c>
      <c r="AE10" s="60">
        <f ca="1">AE8+AE9</f>
        <v>175</v>
      </c>
      <c r="AF10" s="100">
        <f ca="1">AF11+AI12</f>
        <v>15</v>
      </c>
      <c r="AG10" s="105"/>
      <c r="AH10" s="106">
        <f ca="1">IF(INT(AF10/10)=0,"",INT(AF10/10))</f>
        <v>1</v>
      </c>
      <c r="AI10" s="112">
        <f ca="1">MOD(AF10,10)</f>
        <v>5</v>
      </c>
      <c r="AJ10" s="75"/>
      <c r="AK10" s="60">
        <f ca="1">AK8+AK9</f>
        <v>113</v>
      </c>
      <c r="AL10" s="100">
        <f ca="1">AL11+AO12</f>
        <v>13</v>
      </c>
      <c r="AM10" s="105"/>
      <c r="AN10" s="106">
        <f ca="1">IF(INT(AL10/10)=0,"",INT(AL10/10))</f>
        <v>1</v>
      </c>
      <c r="AO10" s="112">
        <f ca="1">MOD(AL10,10)</f>
        <v>3</v>
      </c>
      <c r="AP10" s="45"/>
      <c r="AQ10" s="60">
        <f ca="1">AQ8+AQ9</f>
        <v>173</v>
      </c>
      <c r="AR10" s="100">
        <f ca="1">AR11+AU12</f>
        <v>13</v>
      </c>
      <c r="AS10" s="105"/>
      <c r="AT10" s="106">
        <f ca="1">IF(INT(AR10/10)=0,"",INT(AR10/10))</f>
        <v>1</v>
      </c>
      <c r="AU10" s="112">
        <f ca="1">MOD(AR10,10)</f>
        <v>3</v>
      </c>
      <c r="AV10" s="55"/>
    </row>
    <row r="11" spans="1:48" ht="16.5" customHeight="1" x14ac:dyDescent="0.25">
      <c r="A11" s="25">
        <f t="shared" si="1"/>
        <v>2</v>
      </c>
      <c r="B11" s="26" t="s">
        <v>4612</v>
      </c>
      <c r="C11" s="27">
        <f ca="1">SeedX!B6</f>
        <v>7</v>
      </c>
      <c r="D11" s="28" t="s">
        <v>4617</v>
      </c>
      <c r="E11" s="39">
        <f t="shared" ca="1" si="0"/>
        <v>14</v>
      </c>
      <c r="F11" s="60">
        <f ca="1">VLOOKUP(F7,'Q1'!$A:$G,5,FALSE)</f>
        <v>87</v>
      </c>
      <c r="G11" s="100">
        <f ca="1">J7*G8</f>
        <v>14</v>
      </c>
      <c r="H11" s="96"/>
      <c r="I11" s="97">
        <f ca="1">IF(INT(G11/10)=0,"",INT(G11/10))</f>
        <v>1</v>
      </c>
      <c r="J11" s="113">
        <f ca="1">MOD(G11,10)</f>
        <v>4</v>
      </c>
      <c r="K11" s="75"/>
      <c r="L11" s="60">
        <f ca="1">VLOOKUP(L7,'Q1'!$A:$G,5,FALSE)</f>
        <v>56</v>
      </c>
      <c r="M11" s="100">
        <f ca="1">P7*M8</f>
        <v>12</v>
      </c>
      <c r="N11" s="96"/>
      <c r="O11" s="97">
        <f ca="1">IF(INT(M11/10)=0,"",INT(M11/10))</f>
        <v>1</v>
      </c>
      <c r="P11" s="113">
        <f ca="1">MOD(M11,10)</f>
        <v>2</v>
      </c>
      <c r="Q11" s="45"/>
      <c r="R11" s="60">
        <f ca="1">VLOOKUP(R7,'Q1'!$A:$G,5,FALSE)</f>
        <v>86</v>
      </c>
      <c r="S11" s="100">
        <f ca="1">V7*S8</f>
        <v>12</v>
      </c>
      <c r="T11" s="96"/>
      <c r="U11" s="97">
        <f ca="1">IF(INT(S11/10)=0,"",INT(S11/10))</f>
        <v>1</v>
      </c>
      <c r="V11" s="113">
        <f ca="1">MOD(S11,10)</f>
        <v>2</v>
      </c>
      <c r="W11" s="55"/>
      <c r="X11" s="41"/>
      <c r="Y11" s="42"/>
      <c r="Z11" s="25">
        <f t="shared" si="2"/>
        <v>2</v>
      </c>
      <c r="AA11" s="26" t="s">
        <v>4612</v>
      </c>
      <c r="AB11" s="27">
        <f t="shared" ca="1" si="3"/>
        <v>7</v>
      </c>
      <c r="AC11" s="28" t="s">
        <v>4617</v>
      </c>
      <c r="AD11" s="46">
        <f t="shared" ca="1" si="4"/>
        <v>14</v>
      </c>
      <c r="AE11" s="60">
        <f ca="1">VLOOKUP(AE7,'Q1'!$A:$G,5,FALSE)</f>
        <v>87</v>
      </c>
      <c r="AF11" s="100">
        <f ca="1">AI7*AF8</f>
        <v>14</v>
      </c>
      <c r="AG11" s="96"/>
      <c r="AH11" s="97">
        <f ca="1">IF(INT(AF11/10)=0,"",INT(AF11/10))</f>
        <v>1</v>
      </c>
      <c r="AI11" s="113">
        <f ca="1">MOD(AF11,10)</f>
        <v>4</v>
      </c>
      <c r="AJ11" s="75"/>
      <c r="AK11" s="60">
        <f ca="1">VLOOKUP(AK7,'Q1'!$A:$G,5,FALSE)</f>
        <v>56</v>
      </c>
      <c r="AL11" s="100">
        <f ca="1">AO7*AL8</f>
        <v>12</v>
      </c>
      <c r="AM11" s="96"/>
      <c r="AN11" s="97">
        <f ca="1">IF(INT(AL11/10)=0,"",INT(AL11/10))</f>
        <v>1</v>
      </c>
      <c r="AO11" s="113">
        <f ca="1">MOD(AL11,10)</f>
        <v>2</v>
      </c>
      <c r="AP11" s="45"/>
      <c r="AQ11" s="60">
        <f ca="1">VLOOKUP(AQ7,'Q1'!$A:$G,5,FALSE)</f>
        <v>86</v>
      </c>
      <c r="AR11" s="100">
        <f ca="1">AU7*AR8</f>
        <v>12</v>
      </c>
      <c r="AS11" s="96"/>
      <c r="AT11" s="97">
        <f ca="1">IF(INT(AR11/10)=0,"",INT(AR11/10))</f>
        <v>1</v>
      </c>
      <c r="AU11" s="113">
        <f ca="1">MOD(AR11,10)</f>
        <v>2</v>
      </c>
      <c r="AV11" s="55"/>
    </row>
    <row r="12" spans="1:48" ht="16.5" customHeight="1" x14ac:dyDescent="0.25">
      <c r="A12" s="25">
        <f t="shared" si="1"/>
        <v>2</v>
      </c>
      <c r="B12" s="26" t="s">
        <v>4612</v>
      </c>
      <c r="C12" s="27">
        <f ca="1">SeedX!B7</f>
        <v>6</v>
      </c>
      <c r="D12" s="28" t="s">
        <v>4617</v>
      </c>
      <c r="E12" s="39">
        <f t="shared" ca="1" si="0"/>
        <v>12</v>
      </c>
      <c r="G12" s="101"/>
      <c r="H12" s="96"/>
      <c r="I12" s="97"/>
      <c r="J12" s="97">
        <f ca="1">F9</f>
        <v>1</v>
      </c>
      <c r="K12" s="72"/>
      <c r="L12" s="60"/>
      <c r="M12" s="101"/>
      <c r="N12" s="96"/>
      <c r="O12" s="97"/>
      <c r="P12" s="97">
        <f ca="1">L9</f>
        <v>1</v>
      </c>
      <c r="Q12" s="45"/>
      <c r="R12" s="60"/>
      <c r="S12" s="101"/>
      <c r="T12" s="96"/>
      <c r="U12" s="97"/>
      <c r="V12" s="97">
        <f ca="1">R9</f>
        <v>1</v>
      </c>
      <c r="W12" s="55"/>
      <c r="X12" s="41"/>
      <c r="Y12" s="42"/>
      <c r="Z12" s="25">
        <f t="shared" si="2"/>
        <v>2</v>
      </c>
      <c r="AA12" s="26" t="s">
        <v>4612</v>
      </c>
      <c r="AB12" s="27">
        <f t="shared" ca="1" si="3"/>
        <v>6</v>
      </c>
      <c r="AC12" s="28" t="s">
        <v>4617</v>
      </c>
      <c r="AD12" s="46">
        <f t="shared" ca="1" si="4"/>
        <v>12</v>
      </c>
      <c r="AF12" s="101"/>
      <c r="AG12" s="96"/>
      <c r="AH12" s="97"/>
      <c r="AI12" s="97">
        <f ca="1">AE9</f>
        <v>1</v>
      </c>
      <c r="AJ12" s="72"/>
      <c r="AK12" s="60"/>
      <c r="AL12" s="101"/>
      <c r="AM12" s="96"/>
      <c r="AN12" s="97"/>
      <c r="AO12" s="97">
        <f ca="1">AK9</f>
        <v>1</v>
      </c>
      <c r="AP12" s="45"/>
      <c r="AR12" s="101"/>
      <c r="AS12" s="96"/>
      <c r="AT12" s="97"/>
      <c r="AU12" s="97">
        <f ca="1">AQ9</f>
        <v>1</v>
      </c>
      <c r="AV12" s="55"/>
    </row>
    <row r="13" spans="1:48" ht="16.5" customHeight="1" x14ac:dyDescent="0.25">
      <c r="A13" s="25">
        <f t="shared" si="1"/>
        <v>2</v>
      </c>
      <c r="B13" s="26" t="s">
        <v>4612</v>
      </c>
      <c r="C13" s="27">
        <f ca="1">SeedX!B8</f>
        <v>9</v>
      </c>
      <c r="D13" s="28" t="s">
        <v>4617</v>
      </c>
      <c r="E13" s="39">
        <f t="shared" ca="1" si="0"/>
        <v>18</v>
      </c>
      <c r="G13" s="73"/>
      <c r="H13" s="72"/>
      <c r="I13" s="72"/>
      <c r="J13" s="72"/>
      <c r="K13" s="72"/>
      <c r="L13" s="60"/>
      <c r="M13" s="56"/>
      <c r="N13" s="45"/>
      <c r="O13" s="45"/>
      <c r="P13" s="45"/>
      <c r="Q13" s="45"/>
      <c r="R13" s="65"/>
      <c r="S13" s="45"/>
      <c r="T13" s="45"/>
      <c r="U13" s="45"/>
      <c r="V13" s="45"/>
      <c r="W13" s="55"/>
      <c r="X13" s="41"/>
      <c r="Y13" s="42"/>
      <c r="Z13" s="25">
        <f t="shared" si="2"/>
        <v>2</v>
      </c>
      <c r="AA13" s="26" t="s">
        <v>4612</v>
      </c>
      <c r="AB13" s="27">
        <f t="shared" ca="1" si="3"/>
        <v>9</v>
      </c>
      <c r="AC13" s="28" t="s">
        <v>4617</v>
      </c>
      <c r="AD13" s="46">
        <f t="shared" ca="1" si="4"/>
        <v>18</v>
      </c>
      <c r="AF13" s="73"/>
      <c r="AG13" s="72"/>
      <c r="AH13" s="72"/>
      <c r="AI13" s="72"/>
      <c r="AJ13" s="72"/>
      <c r="AK13" s="60"/>
      <c r="AL13" s="56"/>
      <c r="AM13" s="45"/>
      <c r="AN13" s="45"/>
      <c r="AO13" s="45"/>
      <c r="AP13" s="45"/>
      <c r="AQ13" s="65"/>
      <c r="AR13" s="45"/>
      <c r="AS13" s="45"/>
      <c r="AT13" s="45"/>
      <c r="AU13" s="45"/>
      <c r="AV13" s="55"/>
    </row>
    <row r="14" spans="1:48" ht="16.5" customHeight="1" x14ac:dyDescent="0.25">
      <c r="A14" s="25">
        <f t="shared" si="1"/>
        <v>2</v>
      </c>
      <c r="B14" s="26" t="s">
        <v>4612</v>
      </c>
      <c r="C14" s="27">
        <f ca="1">SeedX!B9</f>
        <v>10</v>
      </c>
      <c r="D14" s="28" t="s">
        <v>4617</v>
      </c>
      <c r="E14" s="39">
        <f t="shared" ca="1" si="0"/>
        <v>20</v>
      </c>
      <c r="G14" s="72"/>
      <c r="H14" s="72"/>
      <c r="I14" s="72"/>
      <c r="J14" s="72"/>
      <c r="K14" s="72"/>
      <c r="L14" s="60"/>
      <c r="M14" s="45"/>
      <c r="N14" s="45"/>
      <c r="O14" s="45"/>
      <c r="P14" s="45"/>
      <c r="Q14" s="45"/>
      <c r="R14" s="65"/>
      <c r="S14" s="45"/>
      <c r="T14" s="45"/>
      <c r="U14" s="45"/>
      <c r="V14" s="45"/>
      <c r="W14" s="55"/>
      <c r="X14" s="41"/>
      <c r="Y14" s="42"/>
      <c r="Z14" s="25">
        <f t="shared" si="2"/>
        <v>2</v>
      </c>
      <c r="AA14" s="26" t="s">
        <v>4612</v>
      </c>
      <c r="AB14" s="27">
        <f t="shared" ca="1" si="3"/>
        <v>10</v>
      </c>
      <c r="AC14" s="28" t="s">
        <v>4617</v>
      </c>
      <c r="AD14" s="46">
        <f t="shared" ca="1" si="4"/>
        <v>20</v>
      </c>
      <c r="AF14" s="72"/>
      <c r="AG14" s="72"/>
      <c r="AH14" s="72"/>
      <c r="AI14" s="72"/>
      <c r="AJ14" s="72"/>
      <c r="AK14" s="60"/>
      <c r="AL14" s="45"/>
      <c r="AM14" s="45"/>
      <c r="AN14" s="45"/>
      <c r="AO14" s="45"/>
      <c r="AP14" s="45"/>
      <c r="AQ14" s="65"/>
      <c r="AR14" s="45"/>
      <c r="AS14" s="45"/>
      <c r="AT14" s="45"/>
      <c r="AU14" s="45"/>
      <c r="AV14" s="55"/>
    </row>
    <row r="15" spans="1:48" ht="16.5" customHeight="1" x14ac:dyDescent="0.25">
      <c r="A15" s="29">
        <f t="shared" si="1"/>
        <v>2</v>
      </c>
      <c r="B15" s="30" t="s">
        <v>4612</v>
      </c>
      <c r="C15" s="31">
        <f ca="1">SeedX!B10</f>
        <v>8</v>
      </c>
      <c r="D15" s="32" t="s">
        <v>4617</v>
      </c>
      <c r="E15" s="40">
        <f t="shared" ca="1" si="0"/>
        <v>16</v>
      </c>
      <c r="F15" s="61"/>
      <c r="G15" s="76"/>
      <c r="H15" s="74"/>
      <c r="I15" s="74"/>
      <c r="J15" s="74"/>
      <c r="K15" s="74"/>
      <c r="L15" s="61"/>
      <c r="M15" s="57"/>
      <c r="N15" s="44"/>
      <c r="O15" s="44"/>
      <c r="P15" s="44"/>
      <c r="Q15" s="44"/>
      <c r="R15" s="66"/>
      <c r="S15" s="44"/>
      <c r="T15" s="44"/>
      <c r="U15" s="44"/>
      <c r="V15" s="44"/>
      <c r="W15" s="58"/>
      <c r="X15" s="41"/>
      <c r="Y15" s="42"/>
      <c r="Z15" s="29">
        <f t="shared" si="2"/>
        <v>2</v>
      </c>
      <c r="AA15" s="30" t="s">
        <v>4612</v>
      </c>
      <c r="AB15" s="31">
        <f t="shared" ca="1" si="3"/>
        <v>8</v>
      </c>
      <c r="AC15" s="32" t="s">
        <v>4617</v>
      </c>
      <c r="AD15" s="48">
        <f t="shared" ca="1" si="4"/>
        <v>16</v>
      </c>
      <c r="AE15" s="61"/>
      <c r="AF15" s="76"/>
      <c r="AG15" s="74"/>
      <c r="AH15" s="74"/>
      <c r="AI15" s="74"/>
      <c r="AJ15" s="74"/>
      <c r="AK15" s="61"/>
      <c r="AL15" s="57"/>
      <c r="AM15" s="44"/>
      <c r="AN15" s="44"/>
      <c r="AO15" s="44"/>
      <c r="AP15" s="44"/>
      <c r="AQ15" s="66"/>
      <c r="AR15" s="44"/>
      <c r="AS15" s="44"/>
      <c r="AT15" s="44"/>
      <c r="AU15" s="44"/>
      <c r="AV15" s="58"/>
    </row>
    <row r="16" spans="1:48" ht="16.5" customHeight="1" x14ac:dyDescent="0.25">
      <c r="A16" s="17"/>
      <c r="B16" s="18"/>
      <c r="C16" s="19"/>
      <c r="D16" s="18"/>
      <c r="E16" s="33"/>
      <c r="G16" s="20"/>
      <c r="H16" s="17"/>
      <c r="I16" s="14"/>
      <c r="J16" s="14"/>
      <c r="K16" s="14"/>
      <c r="L16" s="63"/>
      <c r="M16" s="33"/>
      <c r="N16" s="17"/>
      <c r="O16" s="18"/>
      <c r="P16" s="19"/>
      <c r="Q16" s="18"/>
      <c r="R16" s="33"/>
      <c r="S16" s="19"/>
      <c r="T16" s="20"/>
      <c r="U16" s="17"/>
      <c r="V16" s="17"/>
      <c r="W16" s="17"/>
      <c r="X16" s="41"/>
      <c r="Y16" s="42"/>
      <c r="Z16" s="17"/>
      <c r="AA16" s="18"/>
      <c r="AB16" s="19"/>
      <c r="AC16" s="18"/>
      <c r="AD16" s="33"/>
      <c r="AE16" s="19"/>
      <c r="AF16" s="20"/>
      <c r="AG16" s="17"/>
      <c r="AH16" s="17"/>
      <c r="AI16" s="14"/>
      <c r="AJ16" s="33"/>
      <c r="AK16" s="33"/>
      <c r="AL16" s="77"/>
      <c r="AM16" s="18"/>
      <c r="AN16" s="19"/>
      <c r="AO16" s="18"/>
      <c r="AP16" s="33"/>
      <c r="AQ16" s="19"/>
      <c r="AR16" s="20"/>
      <c r="AS16" s="20"/>
      <c r="AT16" s="17"/>
      <c r="AU16" s="14"/>
      <c r="AV16" s="33"/>
    </row>
    <row r="17" spans="1:48" x14ac:dyDescent="0.25">
      <c r="A17" s="21">
        <f>Parameter!F13</f>
        <v>5</v>
      </c>
      <c r="B17" s="22" t="s">
        <v>4612</v>
      </c>
      <c r="C17" s="23">
        <f ca="1">SeedX!B41</f>
        <v>3</v>
      </c>
      <c r="D17" s="24" t="s">
        <v>4617</v>
      </c>
      <c r="E17" s="47">
        <f t="shared" ref="E17:E26" ca="1" si="5">A17*C17</f>
        <v>15</v>
      </c>
      <c r="F17" s="62"/>
      <c r="G17" s="69"/>
      <c r="H17" s="70"/>
      <c r="I17" s="71"/>
      <c r="J17" s="71"/>
      <c r="K17" s="71"/>
      <c r="L17" s="64"/>
      <c r="M17" s="52"/>
      <c r="N17" s="53"/>
      <c r="O17" s="52"/>
      <c r="P17" s="49"/>
      <c r="Q17" s="50"/>
      <c r="R17" s="67"/>
      <c r="S17" s="49"/>
      <c r="T17" s="50"/>
      <c r="U17" s="51"/>
      <c r="V17" s="51"/>
      <c r="W17" s="54"/>
      <c r="X17" s="41"/>
      <c r="Y17" s="42"/>
      <c r="Z17" s="21">
        <f>A17</f>
        <v>5</v>
      </c>
      <c r="AA17" s="22" t="s">
        <v>4612</v>
      </c>
      <c r="AB17" s="23">
        <f ca="1">C17</f>
        <v>3</v>
      </c>
      <c r="AC17" s="24" t="s">
        <v>4617</v>
      </c>
      <c r="AD17" s="47">
        <f ca="1">E17</f>
        <v>15</v>
      </c>
      <c r="AE17" s="62"/>
      <c r="AF17" s="69"/>
      <c r="AG17" s="70"/>
      <c r="AH17" s="71"/>
      <c r="AI17" s="71"/>
      <c r="AJ17" s="71"/>
      <c r="AK17" s="64"/>
      <c r="AL17" s="52"/>
      <c r="AM17" s="53"/>
      <c r="AN17" s="52"/>
      <c r="AO17" s="49"/>
      <c r="AP17" s="50"/>
      <c r="AQ17" s="67"/>
      <c r="AR17" s="49"/>
      <c r="AS17" s="50"/>
      <c r="AT17" s="51"/>
      <c r="AU17" s="51"/>
      <c r="AV17" s="54"/>
    </row>
    <row r="18" spans="1:48" x14ac:dyDescent="0.25">
      <c r="A18" s="25">
        <f t="shared" ref="A18:A26" si="6">A17</f>
        <v>5</v>
      </c>
      <c r="B18" s="26" t="s">
        <v>4612</v>
      </c>
      <c r="C18" s="27">
        <f ca="1">SeedX!B42</f>
        <v>1</v>
      </c>
      <c r="D18" s="28" t="s">
        <v>4617</v>
      </c>
      <c r="E18" s="46">
        <f t="shared" ca="1" si="5"/>
        <v>5</v>
      </c>
      <c r="F18" s="60">
        <v>1</v>
      </c>
      <c r="G18" s="95"/>
      <c r="H18" s="103"/>
      <c r="I18" s="107">
        <f ca="1">INT(F22/10)</f>
        <v>8</v>
      </c>
      <c r="J18" s="109">
        <f ca="1">MOD(F22,10)</f>
        <v>1</v>
      </c>
      <c r="K18" s="45"/>
      <c r="L18" s="60">
        <v>2</v>
      </c>
      <c r="M18" s="95"/>
      <c r="N18" s="103"/>
      <c r="O18" s="107">
        <f ca="1">INT(L22/10)</f>
        <v>6</v>
      </c>
      <c r="P18" s="109">
        <f ca="1">MOD(L22,10)</f>
        <v>2</v>
      </c>
      <c r="Q18" s="45"/>
      <c r="R18" s="60">
        <v>3</v>
      </c>
      <c r="S18" s="95"/>
      <c r="T18" s="103"/>
      <c r="U18" s="107">
        <f ca="1">INT(R22/10)</f>
        <v>7</v>
      </c>
      <c r="V18" s="109">
        <f ca="1">MOD(R22,10)</f>
        <v>4</v>
      </c>
      <c r="W18" s="55"/>
      <c r="X18" s="41"/>
      <c r="Y18" s="42"/>
      <c r="Z18" s="25">
        <f t="shared" ref="Z18:Z26" si="7">A18</f>
        <v>5</v>
      </c>
      <c r="AA18" s="26" t="s">
        <v>4612</v>
      </c>
      <c r="AB18" s="27">
        <f t="shared" ref="AB18:AB26" ca="1" si="8">C18</f>
        <v>1</v>
      </c>
      <c r="AC18" s="28" t="s">
        <v>4617</v>
      </c>
      <c r="AD18" s="46">
        <f t="shared" ref="AD18:AD26" ca="1" si="9">E18</f>
        <v>5</v>
      </c>
      <c r="AE18" s="60">
        <v>1</v>
      </c>
      <c r="AF18" s="95"/>
      <c r="AG18" s="103"/>
      <c r="AH18" s="107">
        <f ca="1">INT(AE22/10)</f>
        <v>8</v>
      </c>
      <c r="AI18" s="109">
        <f ca="1">MOD(AE22,10)</f>
        <v>1</v>
      </c>
      <c r="AJ18" s="45"/>
      <c r="AK18" s="60">
        <v>2</v>
      </c>
      <c r="AL18" s="95"/>
      <c r="AM18" s="103"/>
      <c r="AN18" s="107">
        <f ca="1">INT(AK22/10)</f>
        <v>6</v>
      </c>
      <c r="AO18" s="109">
        <f ca="1">MOD(AK22,10)</f>
        <v>2</v>
      </c>
      <c r="AP18" s="45"/>
      <c r="AQ18" s="60">
        <v>3</v>
      </c>
      <c r="AR18" s="95"/>
      <c r="AS18" s="103"/>
      <c r="AT18" s="107">
        <f ca="1">INT(AQ22/10)</f>
        <v>7</v>
      </c>
      <c r="AU18" s="109">
        <f ca="1">MOD(AQ22,10)</f>
        <v>4</v>
      </c>
      <c r="AV18" s="55"/>
    </row>
    <row r="19" spans="1:48" x14ac:dyDescent="0.25">
      <c r="A19" s="25">
        <f t="shared" si="6"/>
        <v>5</v>
      </c>
      <c r="B19" s="26" t="s">
        <v>4612</v>
      </c>
      <c r="C19" s="27">
        <f ca="1">SeedX!B43</f>
        <v>5</v>
      </c>
      <c r="D19" s="28" t="s">
        <v>4617</v>
      </c>
      <c r="E19" s="46">
        <f t="shared" ca="1" si="5"/>
        <v>25</v>
      </c>
      <c r="F19" s="60">
        <f ca="1">VLOOKUP(F18,'Q2'!$A:$G,7,FALSE)</f>
        <v>405</v>
      </c>
      <c r="G19" s="98">
        <f>A17</f>
        <v>5</v>
      </c>
      <c r="H19" s="102">
        <f ca="1">INT(F21/100)</f>
        <v>4</v>
      </c>
      <c r="I19" s="108">
        <f ca="1">MOD(INT(F21/10),10)</f>
        <v>0</v>
      </c>
      <c r="J19" s="110">
        <f ca="1">MOD(F21,10)</f>
        <v>5</v>
      </c>
      <c r="K19" s="72"/>
      <c r="L19" s="60">
        <f ca="1">VLOOKUP(L18,'Q2'!$A:$G,7,FALSE)</f>
        <v>310</v>
      </c>
      <c r="M19" s="98">
        <f>$A17</f>
        <v>5</v>
      </c>
      <c r="N19" s="102">
        <f ca="1">INT(L21/100)</f>
        <v>3</v>
      </c>
      <c r="O19" s="108">
        <f ca="1">MOD(INT(L21/10),10)</f>
        <v>1</v>
      </c>
      <c r="P19" s="110">
        <f ca="1">MOD(L21,10)</f>
        <v>0</v>
      </c>
      <c r="Q19" s="45"/>
      <c r="R19" s="60">
        <f ca="1">VLOOKUP(R18,'Q2'!$A:$G,7,FALSE)</f>
        <v>370</v>
      </c>
      <c r="S19" s="98">
        <f>$A17</f>
        <v>5</v>
      </c>
      <c r="T19" s="102">
        <f ca="1">INT(R21/100)</f>
        <v>3</v>
      </c>
      <c r="U19" s="108">
        <f ca="1">MOD(INT(R21/10),10)</f>
        <v>7</v>
      </c>
      <c r="V19" s="110">
        <f ca="1">MOD(R21,10)</f>
        <v>0</v>
      </c>
      <c r="W19" s="55"/>
      <c r="X19" s="41"/>
      <c r="Y19" s="42"/>
      <c r="Z19" s="25">
        <f t="shared" si="7"/>
        <v>5</v>
      </c>
      <c r="AA19" s="26" t="s">
        <v>4612</v>
      </c>
      <c r="AB19" s="27">
        <f t="shared" ca="1" si="8"/>
        <v>5</v>
      </c>
      <c r="AC19" s="28" t="s">
        <v>4617</v>
      </c>
      <c r="AD19" s="46">
        <f t="shared" ca="1" si="9"/>
        <v>25</v>
      </c>
      <c r="AE19" s="60">
        <f ca="1">VLOOKUP(AE18,'Q2'!$A:$G,7,FALSE)</f>
        <v>405</v>
      </c>
      <c r="AF19" s="98">
        <f>Z17</f>
        <v>5</v>
      </c>
      <c r="AG19" s="102">
        <f ca="1">INT(AE21/100)</f>
        <v>4</v>
      </c>
      <c r="AH19" s="108">
        <f ca="1">MOD(INT(AE21/10),10)</f>
        <v>0</v>
      </c>
      <c r="AI19" s="110">
        <f ca="1">MOD(AE21,10)</f>
        <v>5</v>
      </c>
      <c r="AJ19" s="72"/>
      <c r="AK19" s="60">
        <f ca="1">VLOOKUP(AK18,'Q2'!$A:$G,7,FALSE)</f>
        <v>310</v>
      </c>
      <c r="AL19" s="98">
        <f>$A17</f>
        <v>5</v>
      </c>
      <c r="AM19" s="102">
        <f ca="1">INT(AK21/100)</f>
        <v>3</v>
      </c>
      <c r="AN19" s="108">
        <f ca="1">MOD(INT(AK21/10),10)</f>
        <v>1</v>
      </c>
      <c r="AO19" s="110">
        <f ca="1">MOD(AK21,10)</f>
        <v>0</v>
      </c>
      <c r="AP19" s="45"/>
      <c r="AQ19" s="60">
        <f ca="1">VLOOKUP(AQ18,'Q2'!$A:$G,7,FALSE)</f>
        <v>370</v>
      </c>
      <c r="AR19" s="98">
        <f>$A17</f>
        <v>5</v>
      </c>
      <c r="AS19" s="102">
        <f ca="1">INT(AQ21/100)</f>
        <v>3</v>
      </c>
      <c r="AT19" s="108">
        <f ca="1">MOD(INT(AQ21/10),10)</f>
        <v>7</v>
      </c>
      <c r="AU19" s="110">
        <f ca="1">MOD(AQ21,10)</f>
        <v>0</v>
      </c>
      <c r="AV19" s="55"/>
    </row>
    <row r="20" spans="1:48" x14ac:dyDescent="0.25">
      <c r="A20" s="25">
        <f t="shared" si="6"/>
        <v>5</v>
      </c>
      <c r="B20" s="26" t="s">
        <v>4612</v>
      </c>
      <c r="C20" s="27">
        <f ca="1">SeedX!B44</f>
        <v>6</v>
      </c>
      <c r="D20" s="28" t="s">
        <v>4617</v>
      </c>
      <c r="E20" s="46">
        <f t="shared" ca="1" si="5"/>
        <v>30</v>
      </c>
      <c r="F20" s="60">
        <f ca="1">RANDBETWEEN(0,$A17-1)</f>
        <v>0</v>
      </c>
      <c r="G20" s="99">
        <f ca="1">I18*G19</f>
        <v>40</v>
      </c>
      <c r="H20" s="104">
        <f ca="1">IF(INT(G20/10)=0,"",INT(G20/10))</f>
        <v>4</v>
      </c>
      <c r="I20" s="107">
        <f ca="1">MOD(G20,10)</f>
        <v>0</v>
      </c>
      <c r="J20" s="111"/>
      <c r="K20" s="72"/>
      <c r="L20" s="60">
        <f ca="1">RANDBETWEEN(0,$A17-1)</f>
        <v>0</v>
      </c>
      <c r="M20" s="99">
        <f ca="1">O18*M19</f>
        <v>30</v>
      </c>
      <c r="N20" s="104">
        <f ca="1">IF(INT(M20/10)=0,"",INT(M20/10))</f>
        <v>3</v>
      </c>
      <c r="O20" s="107">
        <f ca="1">MOD(M20,10)</f>
        <v>0</v>
      </c>
      <c r="P20" s="111"/>
      <c r="Q20" s="45"/>
      <c r="R20" s="60">
        <f ca="1">RANDBETWEEN(0,$A17-1)</f>
        <v>0</v>
      </c>
      <c r="S20" s="99">
        <f ca="1">U18*S19</f>
        <v>35</v>
      </c>
      <c r="T20" s="104">
        <f ca="1">IF(INT(S20/10)=0,"",INT(S20/10))</f>
        <v>3</v>
      </c>
      <c r="U20" s="107">
        <f ca="1">MOD(S20,10)</f>
        <v>5</v>
      </c>
      <c r="V20" s="111"/>
      <c r="W20" s="55"/>
      <c r="X20" s="41"/>
      <c r="Y20" s="42"/>
      <c r="Z20" s="25">
        <f t="shared" si="7"/>
        <v>5</v>
      </c>
      <c r="AA20" s="26" t="s">
        <v>4612</v>
      </c>
      <c r="AB20" s="27">
        <f t="shared" ca="1" si="8"/>
        <v>6</v>
      </c>
      <c r="AC20" s="28" t="s">
        <v>4617</v>
      </c>
      <c r="AD20" s="46">
        <f t="shared" ca="1" si="9"/>
        <v>30</v>
      </c>
      <c r="AE20" s="60">
        <f ca="1">F20</f>
        <v>0</v>
      </c>
      <c r="AF20" s="99">
        <f ca="1">AH18*AF19</f>
        <v>40</v>
      </c>
      <c r="AG20" s="104">
        <f ca="1">IF(INT(AF20/10)=0,"",INT(AF20/10))</f>
        <v>4</v>
      </c>
      <c r="AH20" s="107">
        <f ca="1">MOD(AF20,10)</f>
        <v>0</v>
      </c>
      <c r="AI20" s="111"/>
      <c r="AJ20" s="72"/>
      <c r="AK20" s="60">
        <f ca="1">L20</f>
        <v>0</v>
      </c>
      <c r="AL20" s="99">
        <f ca="1">AN18*AL19</f>
        <v>30</v>
      </c>
      <c r="AM20" s="104">
        <f ca="1">IF(INT(AL20/10)=0,"",INT(AL20/10))</f>
        <v>3</v>
      </c>
      <c r="AN20" s="107">
        <f ca="1">MOD(AL20,10)</f>
        <v>0</v>
      </c>
      <c r="AO20" s="111"/>
      <c r="AP20" s="45"/>
      <c r="AQ20" s="60">
        <f ca="1">R20</f>
        <v>0</v>
      </c>
      <c r="AR20" s="99">
        <f ca="1">AT18*AR19</f>
        <v>35</v>
      </c>
      <c r="AS20" s="104">
        <f ca="1">IF(INT(AR20/10)=0,"",INT(AR20/10))</f>
        <v>3</v>
      </c>
      <c r="AT20" s="107">
        <f ca="1">MOD(AR20,10)</f>
        <v>5</v>
      </c>
      <c r="AU20" s="111"/>
      <c r="AV20" s="55"/>
    </row>
    <row r="21" spans="1:48" x14ac:dyDescent="0.25">
      <c r="A21" s="25">
        <f t="shared" si="6"/>
        <v>5</v>
      </c>
      <c r="B21" s="26" t="s">
        <v>4612</v>
      </c>
      <c r="C21" s="27">
        <f ca="1">SeedX!B45</f>
        <v>7</v>
      </c>
      <c r="D21" s="28" t="s">
        <v>4617</v>
      </c>
      <c r="E21" s="46">
        <f t="shared" ca="1" si="5"/>
        <v>35</v>
      </c>
      <c r="F21" s="60">
        <f ca="1">F19+F20</f>
        <v>405</v>
      </c>
      <c r="G21" s="100">
        <f ca="1">G22+J23</f>
        <v>5</v>
      </c>
      <c r="H21" s="105"/>
      <c r="I21" s="106" t="str">
        <f ca="1">IF(INT(G21/10)=0,"",INT(G21/10))</f>
        <v/>
      </c>
      <c r="J21" s="112">
        <f ca="1">MOD(G21,10)</f>
        <v>5</v>
      </c>
      <c r="K21" s="75"/>
      <c r="L21" s="60">
        <f ca="1">L19+L20</f>
        <v>310</v>
      </c>
      <c r="M21" s="100">
        <f ca="1">M22+P23</f>
        <v>10</v>
      </c>
      <c r="N21" s="105"/>
      <c r="O21" s="106">
        <f ca="1">IF(INT(M21/10)=0,"",INT(M21/10))</f>
        <v>1</v>
      </c>
      <c r="P21" s="112">
        <f ca="1">MOD(M21,10)</f>
        <v>0</v>
      </c>
      <c r="Q21" s="45"/>
      <c r="R21" s="60">
        <f ca="1">R19+R20</f>
        <v>370</v>
      </c>
      <c r="S21" s="100">
        <f ca="1">S22+V23</f>
        <v>20</v>
      </c>
      <c r="T21" s="105"/>
      <c r="U21" s="106">
        <f ca="1">IF(INT(S21/10)=0,"",INT(S21/10))</f>
        <v>2</v>
      </c>
      <c r="V21" s="112">
        <f ca="1">MOD(S21,10)</f>
        <v>0</v>
      </c>
      <c r="W21" s="55"/>
      <c r="X21" s="41"/>
      <c r="Y21" s="42"/>
      <c r="Z21" s="25">
        <f t="shared" si="7"/>
        <v>5</v>
      </c>
      <c r="AA21" s="26" t="s">
        <v>4612</v>
      </c>
      <c r="AB21" s="27">
        <f t="shared" ca="1" si="8"/>
        <v>7</v>
      </c>
      <c r="AC21" s="28" t="s">
        <v>4617</v>
      </c>
      <c r="AD21" s="46">
        <f t="shared" ca="1" si="9"/>
        <v>35</v>
      </c>
      <c r="AE21" s="60">
        <f ca="1">AE19+AE20</f>
        <v>405</v>
      </c>
      <c r="AF21" s="100">
        <f ca="1">AF22+AI23</f>
        <v>5</v>
      </c>
      <c r="AG21" s="105"/>
      <c r="AH21" s="106" t="str">
        <f ca="1">IF(INT(AF21/10)=0,"",INT(AF21/10))</f>
        <v/>
      </c>
      <c r="AI21" s="112">
        <f ca="1">MOD(AF21,10)</f>
        <v>5</v>
      </c>
      <c r="AJ21" s="75"/>
      <c r="AK21" s="60">
        <f ca="1">AK19+AK20</f>
        <v>310</v>
      </c>
      <c r="AL21" s="100">
        <f ca="1">AL22+AO23</f>
        <v>10</v>
      </c>
      <c r="AM21" s="105"/>
      <c r="AN21" s="106">
        <f ca="1">IF(INT(AL21/10)=0,"",INT(AL21/10))</f>
        <v>1</v>
      </c>
      <c r="AO21" s="112">
        <f ca="1">MOD(AL21,10)</f>
        <v>0</v>
      </c>
      <c r="AP21" s="45"/>
      <c r="AQ21" s="60">
        <f ca="1">AQ19+AQ20</f>
        <v>370</v>
      </c>
      <c r="AR21" s="100">
        <f ca="1">AR22+AU23</f>
        <v>20</v>
      </c>
      <c r="AS21" s="105"/>
      <c r="AT21" s="106">
        <f ca="1">IF(INT(AR21/10)=0,"",INT(AR21/10))</f>
        <v>2</v>
      </c>
      <c r="AU21" s="112">
        <f ca="1">MOD(AR21,10)</f>
        <v>0</v>
      </c>
      <c r="AV21" s="55"/>
    </row>
    <row r="22" spans="1:48" x14ac:dyDescent="0.25">
      <c r="A22" s="25">
        <f t="shared" si="6"/>
        <v>5</v>
      </c>
      <c r="B22" s="26" t="s">
        <v>4612</v>
      </c>
      <c r="C22" s="27">
        <f ca="1">SeedX!B46</f>
        <v>2</v>
      </c>
      <c r="D22" s="28" t="s">
        <v>4617</v>
      </c>
      <c r="E22" s="46">
        <f t="shared" ca="1" si="5"/>
        <v>10</v>
      </c>
      <c r="F22" s="60">
        <f ca="1">VLOOKUP(F18,'Q2'!$A:$G,5,FALSE)</f>
        <v>81</v>
      </c>
      <c r="G22" s="100">
        <f ca="1">J18*G19</f>
        <v>5</v>
      </c>
      <c r="H22" s="96"/>
      <c r="I22" s="97" t="str">
        <f ca="1">IF(INT(G22/10)=0,"",INT(G22/10))</f>
        <v/>
      </c>
      <c r="J22" s="113">
        <f ca="1">MOD(G22,10)</f>
        <v>5</v>
      </c>
      <c r="K22" s="75"/>
      <c r="L22" s="60">
        <f ca="1">VLOOKUP(L18,'Q2'!$A:$G,5,FALSE)</f>
        <v>62</v>
      </c>
      <c r="M22" s="100">
        <f ca="1">P18*M19</f>
        <v>10</v>
      </c>
      <c r="N22" s="96"/>
      <c r="O22" s="97">
        <f ca="1">IF(INT(M22/10)=0,"",INT(M22/10))</f>
        <v>1</v>
      </c>
      <c r="P22" s="113">
        <f ca="1">MOD(M22,10)</f>
        <v>0</v>
      </c>
      <c r="Q22" s="45"/>
      <c r="R22" s="60">
        <f ca="1">VLOOKUP(R18,'Q2'!$A:$G,5,FALSE)</f>
        <v>74</v>
      </c>
      <c r="S22" s="100">
        <f ca="1">V18*S19</f>
        <v>20</v>
      </c>
      <c r="T22" s="96"/>
      <c r="U22" s="97">
        <f ca="1">IF(INT(S22/10)=0,"",INT(S22/10))</f>
        <v>2</v>
      </c>
      <c r="V22" s="113">
        <f ca="1">MOD(S22,10)</f>
        <v>0</v>
      </c>
      <c r="W22" s="55"/>
      <c r="X22" s="41"/>
      <c r="Y22" s="42"/>
      <c r="Z22" s="25">
        <f t="shared" si="7"/>
        <v>5</v>
      </c>
      <c r="AA22" s="26" t="s">
        <v>4612</v>
      </c>
      <c r="AB22" s="27">
        <f t="shared" ca="1" si="8"/>
        <v>2</v>
      </c>
      <c r="AC22" s="28" t="s">
        <v>4617</v>
      </c>
      <c r="AD22" s="46">
        <f t="shared" ca="1" si="9"/>
        <v>10</v>
      </c>
      <c r="AE22" s="60">
        <f ca="1">VLOOKUP(AE18,'Q2'!$A:$G,5,FALSE)</f>
        <v>81</v>
      </c>
      <c r="AF22" s="100">
        <f ca="1">AI18*AF19</f>
        <v>5</v>
      </c>
      <c r="AG22" s="96"/>
      <c r="AH22" s="97" t="str">
        <f ca="1">IF(INT(AF22/10)=0,"",INT(AF22/10))</f>
        <v/>
      </c>
      <c r="AI22" s="113">
        <f ca="1">MOD(AF22,10)</f>
        <v>5</v>
      </c>
      <c r="AJ22" s="75"/>
      <c r="AK22" s="60">
        <f ca="1">VLOOKUP(AK18,'Q2'!$A:$G,5,FALSE)</f>
        <v>62</v>
      </c>
      <c r="AL22" s="100">
        <f ca="1">AO18*AL19</f>
        <v>10</v>
      </c>
      <c r="AM22" s="96"/>
      <c r="AN22" s="97">
        <f ca="1">IF(INT(AL22/10)=0,"",INT(AL22/10))</f>
        <v>1</v>
      </c>
      <c r="AO22" s="113">
        <f ca="1">MOD(AL22,10)</f>
        <v>0</v>
      </c>
      <c r="AP22" s="45"/>
      <c r="AQ22" s="60">
        <f ca="1">VLOOKUP(AQ18,'Q2'!$A:$G,5,FALSE)</f>
        <v>74</v>
      </c>
      <c r="AR22" s="100">
        <f ca="1">AU18*AR19</f>
        <v>20</v>
      </c>
      <c r="AS22" s="96"/>
      <c r="AT22" s="97">
        <f ca="1">IF(INT(AR22/10)=0,"",INT(AR22/10))</f>
        <v>2</v>
      </c>
      <c r="AU22" s="113">
        <f ca="1">MOD(AR22,10)</f>
        <v>0</v>
      </c>
      <c r="AV22" s="55"/>
    </row>
    <row r="23" spans="1:48" x14ac:dyDescent="0.25">
      <c r="A23" s="25">
        <f t="shared" si="6"/>
        <v>5</v>
      </c>
      <c r="B23" s="26" t="s">
        <v>4612</v>
      </c>
      <c r="C23" s="27">
        <f ca="1">SeedX!B47</f>
        <v>10</v>
      </c>
      <c r="D23" s="28" t="s">
        <v>4617</v>
      </c>
      <c r="E23" s="46">
        <f t="shared" ca="1" si="5"/>
        <v>50</v>
      </c>
      <c r="G23" s="101"/>
      <c r="H23" s="96"/>
      <c r="I23" s="97"/>
      <c r="J23" s="97">
        <f ca="1">F20</f>
        <v>0</v>
      </c>
      <c r="K23" s="72"/>
      <c r="L23" s="60"/>
      <c r="M23" s="101"/>
      <c r="N23" s="96"/>
      <c r="O23" s="97"/>
      <c r="P23" s="97">
        <f ca="1">L20</f>
        <v>0</v>
      </c>
      <c r="Q23" s="45"/>
      <c r="R23" s="60"/>
      <c r="S23" s="101"/>
      <c r="T23" s="96"/>
      <c r="U23" s="97"/>
      <c r="V23" s="97">
        <f ca="1">R20</f>
        <v>0</v>
      </c>
      <c r="W23" s="55"/>
      <c r="X23" s="41"/>
      <c r="Y23" s="42"/>
      <c r="Z23" s="25">
        <f t="shared" si="7"/>
        <v>5</v>
      </c>
      <c r="AA23" s="26" t="s">
        <v>4612</v>
      </c>
      <c r="AB23" s="27">
        <f t="shared" ca="1" si="8"/>
        <v>10</v>
      </c>
      <c r="AC23" s="28" t="s">
        <v>4617</v>
      </c>
      <c r="AD23" s="46">
        <f t="shared" ca="1" si="9"/>
        <v>50</v>
      </c>
      <c r="AF23" s="101"/>
      <c r="AG23" s="96"/>
      <c r="AH23" s="97"/>
      <c r="AI23" s="97">
        <f ca="1">AE20</f>
        <v>0</v>
      </c>
      <c r="AJ23" s="72"/>
      <c r="AK23" s="60"/>
      <c r="AL23" s="101"/>
      <c r="AM23" s="96"/>
      <c r="AN23" s="97"/>
      <c r="AO23" s="97">
        <f ca="1">AK20</f>
        <v>0</v>
      </c>
      <c r="AP23" s="45"/>
      <c r="AR23" s="101"/>
      <c r="AS23" s="96"/>
      <c r="AT23" s="97"/>
      <c r="AU23" s="97">
        <f ca="1">AQ20</f>
        <v>0</v>
      </c>
      <c r="AV23" s="55"/>
    </row>
    <row r="24" spans="1:48" x14ac:dyDescent="0.25">
      <c r="A24" s="25">
        <f t="shared" si="6"/>
        <v>5</v>
      </c>
      <c r="B24" s="26" t="s">
        <v>4612</v>
      </c>
      <c r="C24" s="27">
        <f ca="1">SeedX!B48</f>
        <v>4</v>
      </c>
      <c r="D24" s="28" t="s">
        <v>4617</v>
      </c>
      <c r="E24" s="46">
        <f t="shared" ca="1" si="5"/>
        <v>20</v>
      </c>
      <c r="G24" s="73"/>
      <c r="H24" s="72"/>
      <c r="I24" s="72"/>
      <c r="J24" s="72"/>
      <c r="K24" s="72"/>
      <c r="L24" s="60"/>
      <c r="M24" s="56"/>
      <c r="N24" s="45"/>
      <c r="O24" s="45"/>
      <c r="P24" s="45"/>
      <c r="Q24" s="45"/>
      <c r="R24" s="65"/>
      <c r="S24" s="45"/>
      <c r="T24" s="45"/>
      <c r="U24" s="45"/>
      <c r="V24" s="45"/>
      <c r="W24" s="55"/>
      <c r="X24" s="41"/>
      <c r="Y24" s="42"/>
      <c r="Z24" s="25">
        <f t="shared" si="7"/>
        <v>5</v>
      </c>
      <c r="AA24" s="26" t="s">
        <v>4612</v>
      </c>
      <c r="AB24" s="27">
        <f t="shared" ca="1" si="8"/>
        <v>4</v>
      </c>
      <c r="AC24" s="28" t="s">
        <v>4617</v>
      </c>
      <c r="AD24" s="46">
        <f t="shared" ca="1" si="9"/>
        <v>20</v>
      </c>
      <c r="AF24" s="73"/>
      <c r="AG24" s="72"/>
      <c r="AH24" s="72"/>
      <c r="AI24" s="72"/>
      <c r="AJ24" s="72"/>
      <c r="AK24" s="60"/>
      <c r="AL24" s="56"/>
      <c r="AM24" s="45"/>
      <c r="AN24" s="45"/>
      <c r="AO24" s="45"/>
      <c r="AP24" s="45"/>
      <c r="AQ24" s="65"/>
      <c r="AR24" s="45"/>
      <c r="AS24" s="45"/>
      <c r="AT24" s="45"/>
      <c r="AU24" s="45"/>
      <c r="AV24" s="55"/>
    </row>
    <row r="25" spans="1:48" x14ac:dyDescent="0.25">
      <c r="A25" s="25">
        <f t="shared" si="6"/>
        <v>5</v>
      </c>
      <c r="B25" s="26" t="s">
        <v>4612</v>
      </c>
      <c r="C25" s="27">
        <f ca="1">SeedX!B49</f>
        <v>8</v>
      </c>
      <c r="D25" s="28" t="s">
        <v>4617</v>
      </c>
      <c r="E25" s="46">
        <f t="shared" ca="1" si="5"/>
        <v>40</v>
      </c>
      <c r="G25" s="72"/>
      <c r="H25" s="72"/>
      <c r="I25" s="72"/>
      <c r="J25" s="72"/>
      <c r="K25" s="72"/>
      <c r="L25" s="60"/>
      <c r="M25" s="45"/>
      <c r="N25" s="45"/>
      <c r="O25" s="45"/>
      <c r="P25" s="45"/>
      <c r="Q25" s="45"/>
      <c r="R25" s="65"/>
      <c r="S25" s="45"/>
      <c r="T25" s="45"/>
      <c r="U25" s="45"/>
      <c r="V25" s="45"/>
      <c r="W25" s="55"/>
      <c r="X25" s="41"/>
      <c r="Y25" s="42"/>
      <c r="Z25" s="25">
        <f t="shared" si="7"/>
        <v>5</v>
      </c>
      <c r="AA25" s="26" t="s">
        <v>4612</v>
      </c>
      <c r="AB25" s="27">
        <f t="shared" ca="1" si="8"/>
        <v>8</v>
      </c>
      <c r="AC25" s="28" t="s">
        <v>4617</v>
      </c>
      <c r="AD25" s="46">
        <f t="shared" ca="1" si="9"/>
        <v>40</v>
      </c>
      <c r="AF25" s="72"/>
      <c r="AG25" s="72"/>
      <c r="AH25" s="72"/>
      <c r="AI25" s="72"/>
      <c r="AJ25" s="72"/>
      <c r="AK25" s="60"/>
      <c r="AL25" s="45"/>
      <c r="AM25" s="45"/>
      <c r="AN25" s="45"/>
      <c r="AO25" s="45"/>
      <c r="AP25" s="45"/>
      <c r="AQ25" s="65"/>
      <c r="AR25" s="45"/>
      <c r="AS25" s="45"/>
      <c r="AT25" s="45"/>
      <c r="AU25" s="45"/>
      <c r="AV25" s="55"/>
    </row>
    <row r="26" spans="1:48" x14ac:dyDescent="0.25">
      <c r="A26" s="29">
        <f t="shared" si="6"/>
        <v>5</v>
      </c>
      <c r="B26" s="30" t="s">
        <v>4612</v>
      </c>
      <c r="C26" s="31">
        <f ca="1">SeedX!B50</f>
        <v>9</v>
      </c>
      <c r="D26" s="32" t="s">
        <v>4617</v>
      </c>
      <c r="E26" s="48">
        <f t="shared" ca="1" si="5"/>
        <v>45</v>
      </c>
      <c r="F26" s="61"/>
      <c r="G26" s="76"/>
      <c r="H26" s="74"/>
      <c r="I26" s="74"/>
      <c r="J26" s="74"/>
      <c r="K26" s="74"/>
      <c r="L26" s="61"/>
      <c r="M26" s="57"/>
      <c r="N26" s="44"/>
      <c r="O26" s="44"/>
      <c r="P26" s="44"/>
      <c r="Q26" s="44"/>
      <c r="R26" s="66"/>
      <c r="S26" s="44"/>
      <c r="T26" s="44"/>
      <c r="U26" s="44"/>
      <c r="V26" s="44"/>
      <c r="W26" s="58"/>
      <c r="X26" s="41"/>
      <c r="Y26" s="42"/>
      <c r="Z26" s="29">
        <f t="shared" si="7"/>
        <v>5</v>
      </c>
      <c r="AA26" s="30" t="s">
        <v>4612</v>
      </c>
      <c r="AB26" s="31">
        <f t="shared" ca="1" si="8"/>
        <v>9</v>
      </c>
      <c r="AC26" s="32" t="s">
        <v>4617</v>
      </c>
      <c r="AD26" s="48">
        <f t="shared" ca="1" si="9"/>
        <v>45</v>
      </c>
      <c r="AE26" s="61"/>
      <c r="AF26" s="76"/>
      <c r="AG26" s="74"/>
      <c r="AH26" s="74"/>
      <c r="AI26" s="74"/>
      <c r="AJ26" s="74"/>
      <c r="AK26" s="61"/>
      <c r="AL26" s="57"/>
      <c r="AM26" s="44"/>
      <c r="AN26" s="44"/>
      <c r="AO26" s="44"/>
      <c r="AP26" s="44"/>
      <c r="AQ26" s="66"/>
      <c r="AR26" s="44"/>
      <c r="AS26" s="44"/>
      <c r="AT26" s="44"/>
      <c r="AU26" s="44"/>
      <c r="AV26" s="58"/>
    </row>
    <row r="27" spans="1:48" ht="16.5" customHeight="1" x14ac:dyDescent="0.25">
      <c r="A27" s="17"/>
      <c r="B27" s="18"/>
      <c r="C27" s="19"/>
      <c r="D27" s="18"/>
      <c r="E27" s="33"/>
      <c r="G27" s="20"/>
      <c r="H27" s="17"/>
      <c r="I27" s="14"/>
      <c r="J27" s="14"/>
      <c r="K27" s="14"/>
      <c r="L27" s="63"/>
      <c r="M27" s="33"/>
      <c r="N27" s="17"/>
      <c r="O27" s="18"/>
      <c r="P27" s="19"/>
      <c r="Q27" s="18"/>
      <c r="R27" s="33"/>
      <c r="S27" s="19"/>
      <c r="T27" s="20"/>
      <c r="U27" s="17"/>
      <c r="V27" s="17"/>
      <c r="W27" s="17"/>
      <c r="X27" s="41"/>
      <c r="Y27" s="42"/>
      <c r="Z27" s="17"/>
      <c r="AA27" s="18"/>
      <c r="AB27" s="19"/>
      <c r="AC27" s="18"/>
      <c r="AD27" s="33"/>
      <c r="AE27" s="19"/>
      <c r="AF27" s="20"/>
      <c r="AG27" s="17"/>
      <c r="AH27" s="17"/>
      <c r="AI27" s="14"/>
      <c r="AJ27" s="33"/>
      <c r="AK27" s="33"/>
      <c r="AL27" s="77"/>
      <c r="AM27" s="18"/>
      <c r="AN27" s="19"/>
      <c r="AO27" s="18"/>
      <c r="AP27" s="33"/>
      <c r="AQ27" s="19"/>
      <c r="AR27" s="20"/>
      <c r="AS27" s="20"/>
      <c r="AT27" s="17"/>
      <c r="AU27" s="14"/>
      <c r="AV27" s="33"/>
    </row>
    <row r="28" spans="1:48" x14ac:dyDescent="0.25">
      <c r="A28" s="21">
        <f>Parameter!G13</f>
        <v>8</v>
      </c>
      <c r="B28" s="22" t="s">
        <v>4612</v>
      </c>
      <c r="C28" s="23">
        <f ca="1">SeedX!B81</f>
        <v>8</v>
      </c>
      <c r="D28" s="24" t="s">
        <v>4617</v>
      </c>
      <c r="E28" s="47">
        <f t="shared" ref="E28:E37" ca="1" si="10">A28*C28</f>
        <v>64</v>
      </c>
      <c r="F28" s="62"/>
      <c r="G28" s="69"/>
      <c r="H28" s="70"/>
      <c r="I28" s="71"/>
      <c r="J28" s="71"/>
      <c r="K28" s="71"/>
      <c r="L28" s="64"/>
      <c r="M28" s="52"/>
      <c r="N28" s="53"/>
      <c r="O28" s="52"/>
      <c r="P28" s="49"/>
      <c r="Q28" s="50"/>
      <c r="R28" s="67"/>
      <c r="S28" s="49"/>
      <c r="T28" s="50"/>
      <c r="U28" s="51"/>
      <c r="V28" s="51"/>
      <c r="W28" s="54"/>
      <c r="X28" s="41"/>
      <c r="Y28" s="42"/>
      <c r="Z28" s="21">
        <f>A28</f>
        <v>8</v>
      </c>
      <c r="AA28" s="22" t="s">
        <v>4612</v>
      </c>
      <c r="AB28" s="23">
        <f ca="1">C28</f>
        <v>8</v>
      </c>
      <c r="AC28" s="24" t="s">
        <v>4617</v>
      </c>
      <c r="AD28" s="47">
        <f ca="1">E28</f>
        <v>64</v>
      </c>
      <c r="AE28" s="62"/>
      <c r="AF28" s="69"/>
      <c r="AG28" s="70"/>
      <c r="AH28" s="71"/>
      <c r="AI28" s="71"/>
      <c r="AJ28" s="71"/>
      <c r="AK28" s="64"/>
      <c r="AL28" s="52"/>
      <c r="AM28" s="53"/>
      <c r="AN28" s="52"/>
      <c r="AO28" s="49"/>
      <c r="AP28" s="50"/>
      <c r="AQ28" s="67"/>
      <c r="AR28" s="49"/>
      <c r="AS28" s="50"/>
      <c r="AT28" s="51"/>
      <c r="AU28" s="51"/>
      <c r="AV28" s="54"/>
    </row>
    <row r="29" spans="1:48" x14ac:dyDescent="0.25">
      <c r="A29" s="25">
        <f t="shared" ref="A29:A37" si="11">A28</f>
        <v>8</v>
      </c>
      <c r="B29" s="26" t="s">
        <v>4612</v>
      </c>
      <c r="C29" s="27">
        <f ca="1">SeedX!B82</f>
        <v>6</v>
      </c>
      <c r="D29" s="28" t="s">
        <v>4617</v>
      </c>
      <c r="E29" s="46">
        <f t="shared" ca="1" si="10"/>
        <v>48</v>
      </c>
      <c r="F29" s="60">
        <v>1</v>
      </c>
      <c r="G29" s="95"/>
      <c r="H29" s="103"/>
      <c r="I29" s="107">
        <f ca="1">INT(F33/10)</f>
        <v>7</v>
      </c>
      <c r="J29" s="109">
        <f ca="1">MOD(F33,10)</f>
        <v>5</v>
      </c>
      <c r="K29" s="45"/>
      <c r="L29" s="60">
        <v>2</v>
      </c>
      <c r="M29" s="95"/>
      <c r="N29" s="103"/>
      <c r="O29" s="107">
        <f ca="1">INT(L33/10)</f>
        <v>1</v>
      </c>
      <c r="P29" s="109">
        <f ca="1">MOD(L33,10)</f>
        <v>4</v>
      </c>
      <c r="Q29" s="45"/>
      <c r="R29" s="60">
        <v>3</v>
      </c>
      <c r="S29" s="95"/>
      <c r="T29" s="103"/>
      <c r="U29" s="107">
        <f ca="1">INT(R33/10)</f>
        <v>7</v>
      </c>
      <c r="V29" s="109">
        <f ca="1">MOD(R33,10)</f>
        <v>8</v>
      </c>
      <c r="W29" s="55"/>
      <c r="X29" s="41"/>
      <c r="Y29" s="42"/>
      <c r="Z29" s="25">
        <f t="shared" ref="Z29:Z37" si="12">A29</f>
        <v>8</v>
      </c>
      <c r="AA29" s="26" t="s">
        <v>4612</v>
      </c>
      <c r="AB29" s="27">
        <f t="shared" ref="AB29:AB37" ca="1" si="13">C29</f>
        <v>6</v>
      </c>
      <c r="AC29" s="28" t="s">
        <v>4617</v>
      </c>
      <c r="AD29" s="46">
        <f t="shared" ref="AD29:AD37" ca="1" si="14">E29</f>
        <v>48</v>
      </c>
      <c r="AE29" s="60">
        <v>1</v>
      </c>
      <c r="AF29" s="95"/>
      <c r="AG29" s="103"/>
      <c r="AH29" s="107">
        <f ca="1">INT(AE33/10)</f>
        <v>7</v>
      </c>
      <c r="AI29" s="109">
        <f ca="1">MOD(AE33,10)</f>
        <v>5</v>
      </c>
      <c r="AJ29" s="45"/>
      <c r="AK29" s="60">
        <v>2</v>
      </c>
      <c r="AL29" s="95"/>
      <c r="AM29" s="103"/>
      <c r="AN29" s="107">
        <f ca="1">INT(AK33/10)</f>
        <v>1</v>
      </c>
      <c r="AO29" s="109">
        <f ca="1">MOD(AK33,10)</f>
        <v>4</v>
      </c>
      <c r="AP29" s="45"/>
      <c r="AQ29" s="60">
        <v>3</v>
      </c>
      <c r="AR29" s="95"/>
      <c r="AS29" s="103"/>
      <c r="AT29" s="107">
        <f ca="1">INT(AQ33/10)</f>
        <v>7</v>
      </c>
      <c r="AU29" s="109">
        <f ca="1">MOD(AQ33,10)</f>
        <v>8</v>
      </c>
      <c r="AV29" s="55"/>
    </row>
    <row r="30" spans="1:48" x14ac:dyDescent="0.25">
      <c r="A30" s="25">
        <f t="shared" si="11"/>
        <v>8</v>
      </c>
      <c r="B30" s="26" t="s">
        <v>4612</v>
      </c>
      <c r="C30" s="27">
        <f ca="1">SeedX!B83</f>
        <v>1</v>
      </c>
      <c r="D30" s="28" t="s">
        <v>4617</v>
      </c>
      <c r="E30" s="46">
        <f t="shared" ca="1" si="10"/>
        <v>8</v>
      </c>
      <c r="F30" s="60">
        <f ca="1">VLOOKUP(F29,'Q3'!$A:$G,7,FALSE)</f>
        <v>600</v>
      </c>
      <c r="G30" s="98">
        <f>A28</f>
        <v>8</v>
      </c>
      <c r="H30" s="102">
        <f ca="1">INT(F32/100)</f>
        <v>6</v>
      </c>
      <c r="I30" s="108">
        <f ca="1">MOD(INT(F32/10),10)</f>
        <v>0</v>
      </c>
      <c r="J30" s="110">
        <f ca="1">MOD(F32,10)</f>
        <v>4</v>
      </c>
      <c r="K30" s="72"/>
      <c r="L30" s="60">
        <f ca="1">VLOOKUP(L29,'Q3'!$A:$G,7,FALSE)</f>
        <v>112</v>
      </c>
      <c r="M30" s="98">
        <f>$A28</f>
        <v>8</v>
      </c>
      <c r="N30" s="102">
        <f ca="1">INT(L32/100)</f>
        <v>1</v>
      </c>
      <c r="O30" s="108">
        <f ca="1">MOD(INT(L32/10),10)</f>
        <v>1</v>
      </c>
      <c r="P30" s="110">
        <f ca="1">MOD(L32,10)</f>
        <v>6</v>
      </c>
      <c r="Q30" s="45"/>
      <c r="R30" s="60">
        <f ca="1">VLOOKUP(R29,'Q3'!$A:$G,7,FALSE)</f>
        <v>624</v>
      </c>
      <c r="S30" s="98">
        <f>$A28</f>
        <v>8</v>
      </c>
      <c r="T30" s="102">
        <f ca="1">INT(R32/100)</f>
        <v>6</v>
      </c>
      <c r="U30" s="108">
        <f ca="1">MOD(INT(R32/10),10)</f>
        <v>2</v>
      </c>
      <c r="V30" s="110">
        <f ca="1">MOD(R32,10)</f>
        <v>4</v>
      </c>
      <c r="W30" s="55"/>
      <c r="X30" s="41"/>
      <c r="Y30" s="42"/>
      <c r="Z30" s="25">
        <f t="shared" si="12"/>
        <v>8</v>
      </c>
      <c r="AA30" s="26" t="s">
        <v>4612</v>
      </c>
      <c r="AB30" s="27">
        <f t="shared" ca="1" si="13"/>
        <v>1</v>
      </c>
      <c r="AC30" s="28" t="s">
        <v>4617</v>
      </c>
      <c r="AD30" s="46">
        <f t="shared" ca="1" si="14"/>
        <v>8</v>
      </c>
      <c r="AE30" s="60">
        <f ca="1">VLOOKUP(AE29,'Q3'!$A:$G,7,FALSE)</f>
        <v>600</v>
      </c>
      <c r="AF30" s="98">
        <f>Z28</f>
        <v>8</v>
      </c>
      <c r="AG30" s="102">
        <f ca="1">INT(AE32/100)</f>
        <v>6</v>
      </c>
      <c r="AH30" s="108">
        <f ca="1">MOD(INT(AE32/10),10)</f>
        <v>0</v>
      </c>
      <c r="AI30" s="110">
        <f ca="1">MOD(AE32,10)</f>
        <v>4</v>
      </c>
      <c r="AJ30" s="72"/>
      <c r="AK30" s="60">
        <f ca="1">VLOOKUP(AK29,'Q3'!$A:$G,7,FALSE)</f>
        <v>112</v>
      </c>
      <c r="AL30" s="98">
        <f>$A28</f>
        <v>8</v>
      </c>
      <c r="AM30" s="102">
        <f ca="1">INT(AK32/100)</f>
        <v>1</v>
      </c>
      <c r="AN30" s="108">
        <f ca="1">MOD(INT(AK32/10),10)</f>
        <v>1</v>
      </c>
      <c r="AO30" s="110">
        <f ca="1">MOD(AK32,10)</f>
        <v>6</v>
      </c>
      <c r="AP30" s="45"/>
      <c r="AQ30" s="60">
        <f ca="1">VLOOKUP(AQ29,'Q3'!$A:$G,7,FALSE)</f>
        <v>624</v>
      </c>
      <c r="AR30" s="98">
        <f>$A28</f>
        <v>8</v>
      </c>
      <c r="AS30" s="102">
        <f ca="1">INT(AQ32/100)</f>
        <v>6</v>
      </c>
      <c r="AT30" s="108">
        <f ca="1">MOD(INT(AQ32/10),10)</f>
        <v>2</v>
      </c>
      <c r="AU30" s="110">
        <f ca="1">MOD(AQ32,10)</f>
        <v>4</v>
      </c>
      <c r="AV30" s="55"/>
    </row>
    <row r="31" spans="1:48" x14ac:dyDescent="0.25">
      <c r="A31" s="25">
        <f t="shared" si="11"/>
        <v>8</v>
      </c>
      <c r="B31" s="26" t="s">
        <v>4612</v>
      </c>
      <c r="C31" s="27">
        <f ca="1">SeedX!B84</f>
        <v>3</v>
      </c>
      <c r="D31" s="28" t="s">
        <v>4617</v>
      </c>
      <c r="E31" s="46">
        <f t="shared" ca="1" si="10"/>
        <v>24</v>
      </c>
      <c r="F31" s="60">
        <f ca="1">RANDBETWEEN(0,$A28-1)</f>
        <v>4</v>
      </c>
      <c r="G31" s="99">
        <f ca="1">I29*G30</f>
        <v>56</v>
      </c>
      <c r="H31" s="104">
        <f ca="1">IF(INT(G31/10)=0,"",INT(G31/10))</f>
        <v>5</v>
      </c>
      <c r="I31" s="107">
        <f ca="1">MOD(G31,10)</f>
        <v>6</v>
      </c>
      <c r="J31" s="111"/>
      <c r="K31" s="72"/>
      <c r="L31" s="60">
        <f ca="1">RANDBETWEEN(0,$A28-1)</f>
        <v>4</v>
      </c>
      <c r="M31" s="99">
        <f ca="1">O29*M30</f>
        <v>8</v>
      </c>
      <c r="N31" s="104" t="str">
        <f ca="1">IF(INT(M31/10)=0,"",INT(M31/10))</f>
        <v/>
      </c>
      <c r="O31" s="107">
        <f ca="1">MOD(M31,10)</f>
        <v>8</v>
      </c>
      <c r="P31" s="111"/>
      <c r="Q31" s="45"/>
      <c r="R31" s="60">
        <f ca="1">RANDBETWEEN(0,$A28-1)</f>
        <v>0</v>
      </c>
      <c r="S31" s="99">
        <f ca="1">U29*S30</f>
        <v>56</v>
      </c>
      <c r="T31" s="104">
        <f ca="1">IF(INT(S31/10)=0,"",INT(S31/10))</f>
        <v>5</v>
      </c>
      <c r="U31" s="107">
        <f ca="1">MOD(S31,10)</f>
        <v>6</v>
      </c>
      <c r="V31" s="111"/>
      <c r="W31" s="55"/>
      <c r="X31" s="41"/>
      <c r="Y31" s="42"/>
      <c r="Z31" s="25">
        <f t="shared" si="12"/>
        <v>8</v>
      </c>
      <c r="AA31" s="26" t="s">
        <v>4612</v>
      </c>
      <c r="AB31" s="27">
        <f t="shared" ca="1" si="13"/>
        <v>3</v>
      </c>
      <c r="AC31" s="28" t="s">
        <v>4617</v>
      </c>
      <c r="AD31" s="46">
        <f t="shared" ca="1" si="14"/>
        <v>24</v>
      </c>
      <c r="AE31" s="60">
        <f ca="1">F31</f>
        <v>4</v>
      </c>
      <c r="AF31" s="99">
        <f ca="1">AH29*AF30</f>
        <v>56</v>
      </c>
      <c r="AG31" s="104">
        <f ca="1">IF(INT(AF31/10)=0,"",INT(AF31/10))</f>
        <v>5</v>
      </c>
      <c r="AH31" s="107">
        <f ca="1">MOD(AF31,10)</f>
        <v>6</v>
      </c>
      <c r="AI31" s="111"/>
      <c r="AJ31" s="72"/>
      <c r="AK31" s="60">
        <f ca="1">L31</f>
        <v>4</v>
      </c>
      <c r="AL31" s="99">
        <f ca="1">AN29*AL30</f>
        <v>8</v>
      </c>
      <c r="AM31" s="104" t="str">
        <f ca="1">IF(INT(AL31/10)=0,"",INT(AL31/10))</f>
        <v/>
      </c>
      <c r="AN31" s="107">
        <f ca="1">MOD(AL31,10)</f>
        <v>8</v>
      </c>
      <c r="AO31" s="111"/>
      <c r="AP31" s="45"/>
      <c r="AQ31" s="60">
        <f ca="1">R31</f>
        <v>0</v>
      </c>
      <c r="AR31" s="99">
        <f ca="1">AT29*AR30</f>
        <v>56</v>
      </c>
      <c r="AS31" s="104">
        <f ca="1">IF(INT(AR31/10)=0,"",INT(AR31/10))</f>
        <v>5</v>
      </c>
      <c r="AT31" s="107">
        <f ca="1">MOD(AR31,10)</f>
        <v>6</v>
      </c>
      <c r="AU31" s="111"/>
      <c r="AV31" s="55"/>
    </row>
    <row r="32" spans="1:48" x14ac:dyDescent="0.25">
      <c r="A32" s="25">
        <f t="shared" si="11"/>
        <v>8</v>
      </c>
      <c r="B32" s="26" t="s">
        <v>4612</v>
      </c>
      <c r="C32" s="27">
        <f ca="1">SeedX!B85</f>
        <v>10</v>
      </c>
      <c r="D32" s="28" t="s">
        <v>4617</v>
      </c>
      <c r="E32" s="46">
        <f t="shared" ca="1" si="10"/>
        <v>80</v>
      </c>
      <c r="F32" s="60">
        <f ca="1">F30+F31</f>
        <v>604</v>
      </c>
      <c r="G32" s="100">
        <f ca="1">G33+J34</f>
        <v>44</v>
      </c>
      <c r="H32" s="105"/>
      <c r="I32" s="106">
        <f ca="1">IF(INT(G32/10)=0,"",INT(G32/10))</f>
        <v>4</v>
      </c>
      <c r="J32" s="112">
        <f ca="1">MOD(G32,10)</f>
        <v>4</v>
      </c>
      <c r="K32" s="75"/>
      <c r="L32" s="60">
        <f ca="1">L30+L31</f>
        <v>116</v>
      </c>
      <c r="M32" s="100">
        <f ca="1">M33+P34</f>
        <v>36</v>
      </c>
      <c r="N32" s="105"/>
      <c r="O32" s="106">
        <f ca="1">IF(INT(M32/10)=0,"",INT(M32/10))</f>
        <v>3</v>
      </c>
      <c r="P32" s="112">
        <f ca="1">MOD(M32,10)</f>
        <v>6</v>
      </c>
      <c r="Q32" s="45"/>
      <c r="R32" s="60">
        <f ca="1">R30+R31</f>
        <v>624</v>
      </c>
      <c r="S32" s="100">
        <f ca="1">S33+V34</f>
        <v>64</v>
      </c>
      <c r="T32" s="105"/>
      <c r="U32" s="106">
        <f ca="1">IF(INT(S32/10)=0,"",INT(S32/10))</f>
        <v>6</v>
      </c>
      <c r="V32" s="112">
        <f ca="1">MOD(S32,10)</f>
        <v>4</v>
      </c>
      <c r="W32" s="55"/>
      <c r="X32" s="41"/>
      <c r="Y32" s="42"/>
      <c r="Z32" s="25">
        <f t="shared" si="12"/>
        <v>8</v>
      </c>
      <c r="AA32" s="26" t="s">
        <v>4612</v>
      </c>
      <c r="AB32" s="27">
        <f t="shared" ca="1" si="13"/>
        <v>10</v>
      </c>
      <c r="AC32" s="28" t="s">
        <v>4617</v>
      </c>
      <c r="AD32" s="46">
        <f t="shared" ca="1" si="14"/>
        <v>80</v>
      </c>
      <c r="AE32" s="60">
        <f ca="1">AE30+AE31</f>
        <v>604</v>
      </c>
      <c r="AF32" s="100">
        <f ca="1">AF33+AI34</f>
        <v>44</v>
      </c>
      <c r="AG32" s="105"/>
      <c r="AH32" s="106">
        <f ca="1">IF(INT(AF32/10)=0,"",INT(AF32/10))</f>
        <v>4</v>
      </c>
      <c r="AI32" s="112">
        <f ca="1">MOD(AF32,10)</f>
        <v>4</v>
      </c>
      <c r="AJ32" s="75"/>
      <c r="AK32" s="60">
        <f ca="1">AK30+AK31</f>
        <v>116</v>
      </c>
      <c r="AL32" s="100">
        <f ca="1">AL33+AO34</f>
        <v>36</v>
      </c>
      <c r="AM32" s="105"/>
      <c r="AN32" s="106">
        <f ca="1">IF(INT(AL32/10)=0,"",INT(AL32/10))</f>
        <v>3</v>
      </c>
      <c r="AO32" s="112">
        <f ca="1">MOD(AL32,10)</f>
        <v>6</v>
      </c>
      <c r="AP32" s="45"/>
      <c r="AQ32" s="60">
        <f ca="1">AQ30+AQ31</f>
        <v>624</v>
      </c>
      <c r="AR32" s="100">
        <f ca="1">AR33+AU34</f>
        <v>64</v>
      </c>
      <c r="AS32" s="105"/>
      <c r="AT32" s="106">
        <f ca="1">IF(INT(AR32/10)=0,"",INT(AR32/10))</f>
        <v>6</v>
      </c>
      <c r="AU32" s="112">
        <f ca="1">MOD(AR32,10)</f>
        <v>4</v>
      </c>
      <c r="AV32" s="55"/>
    </row>
    <row r="33" spans="1:48" x14ac:dyDescent="0.25">
      <c r="A33" s="25">
        <f t="shared" si="11"/>
        <v>8</v>
      </c>
      <c r="B33" s="26" t="s">
        <v>4612</v>
      </c>
      <c r="C33" s="27">
        <f ca="1">SeedX!B86</f>
        <v>2</v>
      </c>
      <c r="D33" s="28" t="s">
        <v>4617</v>
      </c>
      <c r="E33" s="46">
        <f t="shared" ca="1" si="10"/>
        <v>16</v>
      </c>
      <c r="F33" s="60">
        <f ca="1">VLOOKUP(F29,'Q3'!$A:$G,5,FALSE)</f>
        <v>75</v>
      </c>
      <c r="G33" s="100">
        <f ca="1">J29*G30</f>
        <v>40</v>
      </c>
      <c r="H33" s="96"/>
      <c r="I33" s="97">
        <f ca="1">IF(INT(G33/10)=0,"",INT(G33/10))</f>
        <v>4</v>
      </c>
      <c r="J33" s="113">
        <f ca="1">MOD(G33,10)</f>
        <v>0</v>
      </c>
      <c r="K33" s="75"/>
      <c r="L33" s="60">
        <f ca="1">VLOOKUP(L29,'Q3'!$A:$G,5,FALSE)</f>
        <v>14</v>
      </c>
      <c r="M33" s="100">
        <f ca="1">P29*M30</f>
        <v>32</v>
      </c>
      <c r="N33" s="96"/>
      <c r="O33" s="97">
        <f ca="1">IF(INT(M33/10)=0,"",INT(M33/10))</f>
        <v>3</v>
      </c>
      <c r="P33" s="113">
        <f ca="1">MOD(M33,10)</f>
        <v>2</v>
      </c>
      <c r="Q33" s="45"/>
      <c r="R33" s="60">
        <f ca="1">VLOOKUP(R29,'Q3'!$A:$G,5,FALSE)</f>
        <v>78</v>
      </c>
      <c r="S33" s="100">
        <f ca="1">V29*S30</f>
        <v>64</v>
      </c>
      <c r="T33" s="96"/>
      <c r="U33" s="97">
        <f ca="1">IF(INT(S33/10)=0,"",INT(S33/10))</f>
        <v>6</v>
      </c>
      <c r="V33" s="113">
        <f ca="1">MOD(S33,10)</f>
        <v>4</v>
      </c>
      <c r="W33" s="55"/>
      <c r="X33" s="41"/>
      <c r="Y33" s="42"/>
      <c r="Z33" s="25">
        <f t="shared" si="12"/>
        <v>8</v>
      </c>
      <c r="AA33" s="26" t="s">
        <v>4612</v>
      </c>
      <c r="AB33" s="27">
        <f t="shared" ca="1" si="13"/>
        <v>2</v>
      </c>
      <c r="AC33" s="28" t="s">
        <v>4617</v>
      </c>
      <c r="AD33" s="46">
        <f t="shared" ca="1" si="14"/>
        <v>16</v>
      </c>
      <c r="AE33" s="60">
        <f ca="1">VLOOKUP(AE29,'Q3'!$A:$G,5,FALSE)</f>
        <v>75</v>
      </c>
      <c r="AF33" s="100">
        <f ca="1">AI29*AF30</f>
        <v>40</v>
      </c>
      <c r="AG33" s="96"/>
      <c r="AH33" s="97">
        <f ca="1">IF(INT(AF33/10)=0,"",INT(AF33/10))</f>
        <v>4</v>
      </c>
      <c r="AI33" s="113">
        <f ca="1">MOD(AF33,10)</f>
        <v>0</v>
      </c>
      <c r="AJ33" s="75"/>
      <c r="AK33" s="60">
        <f ca="1">VLOOKUP(AK29,'Q3'!$A:$G,5,FALSE)</f>
        <v>14</v>
      </c>
      <c r="AL33" s="100">
        <f ca="1">AO29*AL30</f>
        <v>32</v>
      </c>
      <c r="AM33" s="96"/>
      <c r="AN33" s="97">
        <f ca="1">IF(INT(AL33/10)=0,"",INT(AL33/10))</f>
        <v>3</v>
      </c>
      <c r="AO33" s="113">
        <f ca="1">MOD(AL33,10)</f>
        <v>2</v>
      </c>
      <c r="AP33" s="45"/>
      <c r="AQ33" s="60">
        <f ca="1">VLOOKUP(AQ29,'Q3'!$A:$G,5,FALSE)</f>
        <v>78</v>
      </c>
      <c r="AR33" s="100">
        <f ca="1">AU29*AR30</f>
        <v>64</v>
      </c>
      <c r="AS33" s="96"/>
      <c r="AT33" s="97">
        <f ca="1">IF(INT(AR33/10)=0,"",INT(AR33/10))</f>
        <v>6</v>
      </c>
      <c r="AU33" s="113">
        <f ca="1">MOD(AR33,10)</f>
        <v>4</v>
      </c>
      <c r="AV33" s="55"/>
    </row>
    <row r="34" spans="1:48" x14ac:dyDescent="0.25">
      <c r="A34" s="25">
        <f t="shared" si="11"/>
        <v>8</v>
      </c>
      <c r="B34" s="26" t="s">
        <v>4612</v>
      </c>
      <c r="C34" s="27">
        <f ca="1">SeedX!B87</f>
        <v>5</v>
      </c>
      <c r="D34" s="28" t="s">
        <v>4617</v>
      </c>
      <c r="E34" s="46">
        <f t="shared" ca="1" si="10"/>
        <v>40</v>
      </c>
      <c r="G34" s="101"/>
      <c r="H34" s="96"/>
      <c r="I34" s="97"/>
      <c r="J34" s="97">
        <f ca="1">F31</f>
        <v>4</v>
      </c>
      <c r="K34" s="72"/>
      <c r="L34" s="60"/>
      <c r="M34" s="101"/>
      <c r="N34" s="96"/>
      <c r="O34" s="97"/>
      <c r="P34" s="97">
        <f ca="1">L31</f>
        <v>4</v>
      </c>
      <c r="Q34" s="45"/>
      <c r="R34" s="60"/>
      <c r="S34" s="101"/>
      <c r="T34" s="96"/>
      <c r="U34" s="97"/>
      <c r="V34" s="97">
        <f ca="1">R31</f>
        <v>0</v>
      </c>
      <c r="W34" s="55"/>
      <c r="X34" s="41"/>
      <c r="Y34" s="42"/>
      <c r="Z34" s="25">
        <f t="shared" si="12"/>
        <v>8</v>
      </c>
      <c r="AA34" s="26" t="s">
        <v>4612</v>
      </c>
      <c r="AB34" s="27">
        <f t="shared" ca="1" si="13"/>
        <v>5</v>
      </c>
      <c r="AC34" s="28" t="s">
        <v>4617</v>
      </c>
      <c r="AD34" s="46">
        <f t="shared" ca="1" si="14"/>
        <v>40</v>
      </c>
      <c r="AF34" s="101"/>
      <c r="AG34" s="96"/>
      <c r="AH34" s="97"/>
      <c r="AI34" s="97">
        <f ca="1">AE31</f>
        <v>4</v>
      </c>
      <c r="AJ34" s="72"/>
      <c r="AK34" s="60"/>
      <c r="AL34" s="101"/>
      <c r="AM34" s="96"/>
      <c r="AN34" s="97"/>
      <c r="AO34" s="97">
        <f ca="1">AK31</f>
        <v>4</v>
      </c>
      <c r="AP34" s="45"/>
      <c r="AR34" s="101"/>
      <c r="AS34" s="96"/>
      <c r="AT34" s="97"/>
      <c r="AU34" s="97">
        <f ca="1">AQ31</f>
        <v>0</v>
      </c>
      <c r="AV34" s="55"/>
    </row>
    <row r="35" spans="1:48" x14ac:dyDescent="0.25">
      <c r="A35" s="25">
        <f t="shared" si="11"/>
        <v>8</v>
      </c>
      <c r="B35" s="26" t="s">
        <v>4612</v>
      </c>
      <c r="C35" s="27">
        <f ca="1">SeedX!B88</f>
        <v>7</v>
      </c>
      <c r="D35" s="28" t="s">
        <v>4617</v>
      </c>
      <c r="E35" s="46">
        <f t="shared" ca="1" si="10"/>
        <v>56</v>
      </c>
      <c r="G35" s="73"/>
      <c r="H35" s="72"/>
      <c r="I35" s="72"/>
      <c r="J35" s="72"/>
      <c r="K35" s="72"/>
      <c r="L35" s="60"/>
      <c r="M35" s="56"/>
      <c r="N35" s="45"/>
      <c r="O35" s="45"/>
      <c r="P35" s="45"/>
      <c r="Q35" s="45"/>
      <c r="R35" s="65"/>
      <c r="S35" s="45"/>
      <c r="T35" s="45"/>
      <c r="U35" s="45"/>
      <c r="V35" s="45"/>
      <c r="W35" s="55"/>
      <c r="X35" s="41"/>
      <c r="Y35" s="42"/>
      <c r="Z35" s="25">
        <f t="shared" si="12"/>
        <v>8</v>
      </c>
      <c r="AA35" s="26" t="s">
        <v>4612</v>
      </c>
      <c r="AB35" s="27">
        <f t="shared" ca="1" si="13"/>
        <v>7</v>
      </c>
      <c r="AC35" s="28" t="s">
        <v>4617</v>
      </c>
      <c r="AD35" s="46">
        <f t="shared" ca="1" si="14"/>
        <v>56</v>
      </c>
      <c r="AF35" s="73"/>
      <c r="AG35" s="72"/>
      <c r="AH35" s="72"/>
      <c r="AI35" s="72"/>
      <c r="AJ35" s="72"/>
      <c r="AK35" s="60"/>
      <c r="AL35" s="56"/>
      <c r="AM35" s="45"/>
      <c r="AN35" s="45"/>
      <c r="AO35" s="45"/>
      <c r="AP35" s="45"/>
      <c r="AQ35" s="65"/>
      <c r="AR35" s="45"/>
      <c r="AS35" s="45"/>
      <c r="AT35" s="45"/>
      <c r="AU35" s="45"/>
      <c r="AV35" s="55"/>
    </row>
    <row r="36" spans="1:48" x14ac:dyDescent="0.25">
      <c r="A36" s="25">
        <f t="shared" si="11"/>
        <v>8</v>
      </c>
      <c r="B36" s="26" t="s">
        <v>4612</v>
      </c>
      <c r="C36" s="27">
        <f ca="1">SeedX!B89</f>
        <v>9</v>
      </c>
      <c r="D36" s="28" t="s">
        <v>4617</v>
      </c>
      <c r="E36" s="46">
        <f t="shared" ca="1" si="10"/>
        <v>72</v>
      </c>
      <c r="G36" s="72"/>
      <c r="H36" s="72"/>
      <c r="I36" s="72"/>
      <c r="J36" s="72"/>
      <c r="K36" s="72"/>
      <c r="L36" s="60"/>
      <c r="M36" s="45"/>
      <c r="N36" s="45"/>
      <c r="O36" s="45"/>
      <c r="P36" s="45"/>
      <c r="Q36" s="45"/>
      <c r="R36" s="65"/>
      <c r="S36" s="45"/>
      <c r="T36" s="45"/>
      <c r="U36" s="45"/>
      <c r="V36" s="45"/>
      <c r="W36" s="55"/>
      <c r="X36" s="41"/>
      <c r="Y36" s="42"/>
      <c r="Z36" s="25">
        <f t="shared" si="12"/>
        <v>8</v>
      </c>
      <c r="AA36" s="26" t="s">
        <v>4612</v>
      </c>
      <c r="AB36" s="27">
        <f t="shared" ca="1" si="13"/>
        <v>9</v>
      </c>
      <c r="AC36" s="28" t="s">
        <v>4617</v>
      </c>
      <c r="AD36" s="46">
        <f t="shared" ca="1" si="14"/>
        <v>72</v>
      </c>
      <c r="AF36" s="72"/>
      <c r="AG36" s="72"/>
      <c r="AH36" s="72"/>
      <c r="AI36" s="72"/>
      <c r="AJ36" s="72"/>
      <c r="AK36" s="60"/>
      <c r="AL36" s="45"/>
      <c r="AM36" s="45"/>
      <c r="AN36" s="45"/>
      <c r="AO36" s="45"/>
      <c r="AP36" s="45"/>
      <c r="AQ36" s="65"/>
      <c r="AR36" s="45"/>
      <c r="AS36" s="45"/>
      <c r="AT36" s="45"/>
      <c r="AU36" s="45"/>
      <c r="AV36" s="55"/>
    </row>
    <row r="37" spans="1:48" x14ac:dyDescent="0.25">
      <c r="A37" s="29">
        <f t="shared" si="11"/>
        <v>8</v>
      </c>
      <c r="B37" s="30" t="s">
        <v>4612</v>
      </c>
      <c r="C37" s="31">
        <f ca="1">SeedX!B90</f>
        <v>4</v>
      </c>
      <c r="D37" s="32" t="s">
        <v>4617</v>
      </c>
      <c r="E37" s="48">
        <f t="shared" ca="1" si="10"/>
        <v>32</v>
      </c>
      <c r="F37" s="61"/>
      <c r="G37" s="76"/>
      <c r="H37" s="74"/>
      <c r="I37" s="74"/>
      <c r="J37" s="74"/>
      <c r="K37" s="74"/>
      <c r="L37" s="61"/>
      <c r="M37" s="57"/>
      <c r="N37" s="44"/>
      <c r="O37" s="44"/>
      <c r="P37" s="44"/>
      <c r="Q37" s="44"/>
      <c r="R37" s="66"/>
      <c r="S37" s="44"/>
      <c r="T37" s="44"/>
      <c r="U37" s="44"/>
      <c r="V37" s="44"/>
      <c r="W37" s="58"/>
      <c r="X37" s="41"/>
      <c r="Y37" s="42"/>
      <c r="Z37" s="29">
        <f t="shared" si="12"/>
        <v>8</v>
      </c>
      <c r="AA37" s="30" t="s">
        <v>4612</v>
      </c>
      <c r="AB37" s="31">
        <f t="shared" ca="1" si="13"/>
        <v>4</v>
      </c>
      <c r="AC37" s="32" t="s">
        <v>4617</v>
      </c>
      <c r="AD37" s="48">
        <f t="shared" ca="1" si="14"/>
        <v>32</v>
      </c>
      <c r="AE37" s="61"/>
      <c r="AF37" s="76"/>
      <c r="AG37" s="74"/>
      <c r="AH37" s="74"/>
      <c r="AI37" s="74"/>
      <c r="AJ37" s="74"/>
      <c r="AK37" s="61"/>
      <c r="AL37" s="57"/>
      <c r="AM37" s="44"/>
      <c r="AN37" s="44"/>
      <c r="AO37" s="44"/>
      <c r="AP37" s="44"/>
      <c r="AQ37" s="66"/>
      <c r="AR37" s="44"/>
      <c r="AS37" s="44"/>
      <c r="AT37" s="44"/>
      <c r="AU37" s="44"/>
      <c r="AV37" s="58"/>
    </row>
  </sheetData>
  <sheetProtection algorithmName="SHA-512" hashValue="8NtXzObRqafvYpzXAn770EtUiTTkFJpAVC1QZ5Pvn4PqFJBGLu+5P6sP+Z2LgOcL76TVr4x9gv6zG64cU5MYzg==" saltValue="jjIRWgnjw1bQ+OvAEwuWMQ==" spinCount="100000" sheet="1" objects="1" scenarios="1"/>
  <protectedRanges>
    <protectedRange sqref="Z1:AV2 O1:W1 M2:W2 F3:M3 O3 Z4:AV4 Z3:AK3 AV3 AM3 F1:L2 F4:W4 A1:E4" name="Header_1_1"/>
    <protectedRange sqref="N3 Q3:S3 AT3:AU3 AL3 AO3:AQ3 U3:W3" name="Header_1_1_1"/>
  </protectedRanges>
  <mergeCells count="2">
    <mergeCell ref="U1:W1"/>
    <mergeCell ref="AU1:AV1"/>
  </mergeCells>
  <phoneticPr fontId="10" type="noConversion"/>
  <conditionalFormatting sqref="I11:J11">
    <cfRule type="notContainsBlanks" dxfId="53" priority="52">
      <formula>LEN(TRIM(I11))&gt;0</formula>
    </cfRule>
  </conditionalFormatting>
  <conditionalFormatting sqref="O11:P11">
    <cfRule type="notContainsBlanks" dxfId="35" priority="17">
      <formula>LEN(TRIM(O11))&gt;0</formula>
    </cfRule>
  </conditionalFormatting>
  <conditionalFormatting sqref="U11:V11">
    <cfRule type="notContainsBlanks" dxfId="34" priority="16">
      <formula>LEN(TRIM(U11))&gt;0</formula>
    </cfRule>
  </conditionalFormatting>
  <conditionalFormatting sqref="AH11:AI11">
    <cfRule type="notContainsBlanks" dxfId="33" priority="15">
      <formula>LEN(TRIM(AH11))&gt;0</formula>
    </cfRule>
  </conditionalFormatting>
  <conditionalFormatting sqref="AN11:AO11">
    <cfRule type="notContainsBlanks" dxfId="32" priority="14">
      <formula>LEN(TRIM(AN11))&gt;0</formula>
    </cfRule>
  </conditionalFormatting>
  <conditionalFormatting sqref="AT11:AU11">
    <cfRule type="notContainsBlanks" dxfId="31" priority="13">
      <formula>LEN(TRIM(AT11))&gt;0</formula>
    </cfRule>
  </conditionalFormatting>
  <conditionalFormatting sqref="I22:J22">
    <cfRule type="notContainsBlanks" dxfId="30" priority="12">
      <formula>LEN(TRIM(I22))&gt;0</formula>
    </cfRule>
  </conditionalFormatting>
  <conditionalFormatting sqref="O22:P22">
    <cfRule type="notContainsBlanks" dxfId="29" priority="11">
      <formula>LEN(TRIM(O22))&gt;0</formula>
    </cfRule>
  </conditionalFormatting>
  <conditionalFormatting sqref="U22:V22">
    <cfRule type="notContainsBlanks" dxfId="28" priority="10">
      <formula>LEN(TRIM(U22))&gt;0</formula>
    </cfRule>
  </conditionalFormatting>
  <conditionalFormatting sqref="AH22:AI22">
    <cfRule type="notContainsBlanks" dxfId="27" priority="9">
      <formula>LEN(TRIM(AH22))&gt;0</formula>
    </cfRule>
  </conditionalFormatting>
  <conditionalFormatting sqref="AN22:AO22">
    <cfRule type="notContainsBlanks" dxfId="26" priority="8">
      <formula>LEN(TRIM(AN22))&gt;0</formula>
    </cfRule>
  </conditionalFormatting>
  <conditionalFormatting sqref="AT22:AU22">
    <cfRule type="notContainsBlanks" dxfId="25" priority="7">
      <formula>LEN(TRIM(AT22))&gt;0</formula>
    </cfRule>
  </conditionalFormatting>
  <conditionalFormatting sqref="I33:J33">
    <cfRule type="notContainsBlanks" dxfId="24" priority="6">
      <formula>LEN(TRIM(I33))&gt;0</formula>
    </cfRule>
  </conditionalFormatting>
  <conditionalFormatting sqref="O33:P33">
    <cfRule type="notContainsBlanks" dxfId="23" priority="5">
      <formula>LEN(TRIM(O33))&gt;0</formula>
    </cfRule>
  </conditionalFormatting>
  <conditionalFormatting sqref="U33:V33">
    <cfRule type="notContainsBlanks" dxfId="22" priority="4">
      <formula>LEN(TRIM(U33))&gt;0</formula>
    </cfRule>
  </conditionalFormatting>
  <conditionalFormatting sqref="AH33:AI33">
    <cfRule type="notContainsBlanks" dxfId="21" priority="3">
      <formula>LEN(TRIM(AH33))&gt;0</formula>
    </cfRule>
  </conditionalFormatting>
  <conditionalFormatting sqref="AN33:AO33">
    <cfRule type="notContainsBlanks" dxfId="20" priority="2">
      <formula>LEN(TRIM(AN33))&gt;0</formula>
    </cfRule>
  </conditionalFormatting>
  <conditionalFormatting sqref="AT33:AU33">
    <cfRule type="notContainsBlanks" dxfId="19" priority="1">
      <formula>LEN(TRIM(AT33))&gt;0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8AFB-3B61-4C79-8ADF-B82B0AB1CD5E}">
  <dimension ref="A1:H110"/>
  <sheetViews>
    <sheetView workbookViewId="0">
      <selection activeCell="P39" sqref="P39"/>
    </sheetView>
  </sheetViews>
  <sheetFormatPr defaultRowHeight="16.5" x14ac:dyDescent="0.25"/>
  <sheetData>
    <row r="1" spans="1:8" x14ac:dyDescent="0.25">
      <c r="A1">
        <v>1</v>
      </c>
      <c r="B1">
        <f ca="1">VLOOKUP(A1,F$1:H$10,3,FALSE)</f>
        <v>1</v>
      </c>
      <c r="E1" t="s">
        <v>4619</v>
      </c>
      <c r="F1">
        <f ca="1">RANK(G1,G$1:G$10)</f>
        <v>1</v>
      </c>
      <c r="G1">
        <f ca="1">RAND()</f>
        <v>0.89016688357232621</v>
      </c>
      <c r="H1">
        <v>1</v>
      </c>
    </row>
    <row r="2" spans="1:8" x14ac:dyDescent="0.25">
      <c r="A2">
        <v>2</v>
      </c>
      <c r="B2">
        <f t="shared" ref="B2:B10" ca="1" si="0">VLOOKUP(A2,F$1:H$10,3,FALSE)</f>
        <v>3</v>
      </c>
      <c r="F2">
        <f t="shared" ref="F2:F10" ca="1" si="1">RANK(G2,G$1:G$10)</f>
        <v>3</v>
      </c>
      <c r="G2">
        <f t="shared" ref="G2:G10" ca="1" si="2">RAND()</f>
        <v>0.70094443209549884</v>
      </c>
      <c r="H2">
        <v>2</v>
      </c>
    </row>
    <row r="3" spans="1:8" x14ac:dyDescent="0.25">
      <c r="A3">
        <v>3</v>
      </c>
      <c r="B3">
        <f t="shared" ca="1" si="0"/>
        <v>2</v>
      </c>
      <c r="F3">
        <f t="shared" ca="1" si="1"/>
        <v>2</v>
      </c>
      <c r="G3">
        <f t="shared" ca="1" si="2"/>
        <v>0.78177878632961606</v>
      </c>
      <c r="H3">
        <v>3</v>
      </c>
    </row>
    <row r="4" spans="1:8" x14ac:dyDescent="0.25">
      <c r="A4">
        <v>4</v>
      </c>
      <c r="B4">
        <f t="shared" ca="1" si="0"/>
        <v>4</v>
      </c>
      <c r="F4">
        <f t="shared" ca="1" si="1"/>
        <v>4</v>
      </c>
      <c r="G4">
        <f t="shared" ca="1" si="2"/>
        <v>0.60784353492618759</v>
      </c>
      <c r="H4">
        <v>4</v>
      </c>
    </row>
    <row r="5" spans="1:8" x14ac:dyDescent="0.25">
      <c r="A5">
        <v>5</v>
      </c>
      <c r="B5">
        <f t="shared" ca="1" si="0"/>
        <v>5</v>
      </c>
      <c r="F5">
        <f t="shared" ca="1" si="1"/>
        <v>5</v>
      </c>
      <c r="G5">
        <f t="shared" ca="1" si="2"/>
        <v>0.52292165508876998</v>
      </c>
      <c r="H5">
        <v>5</v>
      </c>
    </row>
    <row r="6" spans="1:8" x14ac:dyDescent="0.25">
      <c r="A6">
        <v>6</v>
      </c>
      <c r="B6">
        <f t="shared" ca="1" si="0"/>
        <v>7</v>
      </c>
      <c r="F6">
        <f t="shared" ca="1" si="1"/>
        <v>7</v>
      </c>
      <c r="G6">
        <f t="shared" ca="1" si="2"/>
        <v>0.3596324864797803</v>
      </c>
      <c r="H6">
        <v>6</v>
      </c>
    </row>
    <row r="7" spans="1:8" x14ac:dyDescent="0.25">
      <c r="A7">
        <v>7</v>
      </c>
      <c r="B7">
        <f t="shared" ca="1" si="0"/>
        <v>6</v>
      </c>
      <c r="F7">
        <f t="shared" ca="1" si="1"/>
        <v>6</v>
      </c>
      <c r="G7">
        <f t="shared" ca="1" si="2"/>
        <v>0.44149256291749317</v>
      </c>
      <c r="H7">
        <v>7</v>
      </c>
    </row>
    <row r="8" spans="1:8" x14ac:dyDescent="0.25">
      <c r="A8">
        <v>8</v>
      </c>
      <c r="B8">
        <f t="shared" ca="1" si="0"/>
        <v>9</v>
      </c>
      <c r="F8">
        <f t="shared" ca="1" si="1"/>
        <v>10</v>
      </c>
      <c r="G8">
        <f t="shared" ca="1" si="2"/>
        <v>2.145468643650128E-2</v>
      </c>
      <c r="H8">
        <v>8</v>
      </c>
    </row>
    <row r="9" spans="1:8" x14ac:dyDescent="0.25">
      <c r="A9">
        <v>9</v>
      </c>
      <c r="B9">
        <f t="shared" ca="1" si="0"/>
        <v>10</v>
      </c>
      <c r="F9">
        <f t="shared" ca="1" si="1"/>
        <v>8</v>
      </c>
      <c r="G9">
        <f t="shared" ca="1" si="2"/>
        <v>0.25959276756340188</v>
      </c>
      <c r="H9">
        <v>9</v>
      </c>
    </row>
    <row r="10" spans="1:8" x14ac:dyDescent="0.25">
      <c r="A10">
        <v>10</v>
      </c>
      <c r="B10">
        <f t="shared" ca="1" si="0"/>
        <v>8</v>
      </c>
      <c r="F10">
        <f t="shared" ca="1" si="1"/>
        <v>9</v>
      </c>
      <c r="G10">
        <f t="shared" ca="1" si="2"/>
        <v>0.1816621882453191</v>
      </c>
      <c r="H10">
        <v>10</v>
      </c>
    </row>
    <row r="21" spans="1:8" x14ac:dyDescent="0.25">
      <c r="A21">
        <v>1</v>
      </c>
      <c r="B21">
        <f ca="1">VLOOKUP(A21,F$21:H$30,3,FALSE)</f>
        <v>8</v>
      </c>
      <c r="E21" t="s">
        <v>4620</v>
      </c>
      <c r="F21">
        <f ca="1">RANK(G21,G$21:G$30)</f>
        <v>9</v>
      </c>
      <c r="G21">
        <f ca="1">RAND()</f>
        <v>5.3655974152514885E-2</v>
      </c>
      <c r="H21">
        <v>1</v>
      </c>
    </row>
    <row r="22" spans="1:8" x14ac:dyDescent="0.25">
      <c r="A22">
        <v>2</v>
      </c>
      <c r="B22">
        <f t="shared" ref="B22:B30" ca="1" si="3">VLOOKUP(A22,F$21:H$30,3,FALSE)</f>
        <v>10</v>
      </c>
      <c r="F22">
        <f t="shared" ref="F22:F30" ca="1" si="4">RANK(G22,G$21:G$30)</f>
        <v>6</v>
      </c>
      <c r="G22">
        <f t="shared" ref="G22:G30" ca="1" si="5">RAND()</f>
        <v>0.3908177212618158</v>
      </c>
      <c r="H22">
        <v>2</v>
      </c>
    </row>
    <row r="23" spans="1:8" x14ac:dyDescent="0.25">
      <c r="A23">
        <v>3</v>
      </c>
      <c r="B23">
        <f t="shared" ca="1" si="3"/>
        <v>3</v>
      </c>
      <c r="F23">
        <f t="shared" ca="1" si="4"/>
        <v>3</v>
      </c>
      <c r="G23">
        <f t="shared" ca="1" si="5"/>
        <v>0.74430843382480549</v>
      </c>
      <c r="H23">
        <v>3</v>
      </c>
    </row>
    <row r="24" spans="1:8" x14ac:dyDescent="0.25">
      <c r="A24">
        <v>4</v>
      </c>
      <c r="B24">
        <f t="shared" ca="1" si="3"/>
        <v>4</v>
      </c>
      <c r="F24">
        <f t="shared" ca="1" si="4"/>
        <v>4</v>
      </c>
      <c r="G24">
        <f t="shared" ca="1" si="5"/>
        <v>0.52064635736451825</v>
      </c>
      <c r="H24">
        <v>4</v>
      </c>
    </row>
    <row r="25" spans="1:8" x14ac:dyDescent="0.25">
      <c r="A25">
        <v>5</v>
      </c>
      <c r="B25">
        <f t="shared" ca="1" si="3"/>
        <v>6</v>
      </c>
      <c r="F25">
        <f t="shared" ca="1" si="4"/>
        <v>10</v>
      </c>
      <c r="G25">
        <f t="shared" ca="1" si="5"/>
        <v>4.7145264620734428E-2</v>
      </c>
      <c r="H25">
        <v>5</v>
      </c>
    </row>
    <row r="26" spans="1:8" x14ac:dyDescent="0.25">
      <c r="A26">
        <v>6</v>
      </c>
      <c r="B26">
        <f t="shared" ca="1" si="3"/>
        <v>2</v>
      </c>
      <c r="F26">
        <f t="shared" ca="1" si="4"/>
        <v>5</v>
      </c>
      <c r="G26">
        <f t="shared" ca="1" si="5"/>
        <v>0.39271559697341829</v>
      </c>
      <c r="H26">
        <v>6</v>
      </c>
    </row>
    <row r="27" spans="1:8" x14ac:dyDescent="0.25">
      <c r="A27">
        <v>7</v>
      </c>
      <c r="B27">
        <f t="shared" ca="1" si="3"/>
        <v>7</v>
      </c>
      <c r="F27">
        <f t="shared" ca="1" si="4"/>
        <v>7</v>
      </c>
      <c r="G27">
        <f t="shared" ca="1" si="5"/>
        <v>0.26268724276465216</v>
      </c>
      <c r="H27">
        <v>7</v>
      </c>
    </row>
    <row r="28" spans="1:8" x14ac:dyDescent="0.25">
      <c r="A28">
        <v>8</v>
      </c>
      <c r="B28">
        <f t="shared" ca="1" si="3"/>
        <v>9</v>
      </c>
      <c r="F28">
        <f t="shared" ca="1" si="4"/>
        <v>1</v>
      </c>
      <c r="G28">
        <f t="shared" ca="1" si="5"/>
        <v>0.91888496296421218</v>
      </c>
      <c r="H28">
        <v>8</v>
      </c>
    </row>
    <row r="29" spans="1:8" x14ac:dyDescent="0.25">
      <c r="A29">
        <v>9</v>
      </c>
      <c r="B29">
        <f t="shared" ca="1" si="3"/>
        <v>1</v>
      </c>
      <c r="F29">
        <f t="shared" ca="1" si="4"/>
        <v>8</v>
      </c>
      <c r="G29">
        <f t="shared" ca="1" si="5"/>
        <v>0.19785535207676463</v>
      </c>
      <c r="H29">
        <v>9</v>
      </c>
    </row>
    <row r="30" spans="1:8" x14ac:dyDescent="0.25">
      <c r="A30">
        <v>10</v>
      </c>
      <c r="B30">
        <f t="shared" ca="1" si="3"/>
        <v>5</v>
      </c>
      <c r="F30">
        <f t="shared" ca="1" si="4"/>
        <v>2</v>
      </c>
      <c r="G30">
        <f t="shared" ca="1" si="5"/>
        <v>0.82572038915717261</v>
      </c>
      <c r="H30">
        <v>10</v>
      </c>
    </row>
    <row r="41" spans="1:8" x14ac:dyDescent="0.25">
      <c r="A41">
        <v>1</v>
      </c>
      <c r="B41">
        <f ca="1">VLOOKUP(A41,F$41:H$50,3,FALSE)</f>
        <v>3</v>
      </c>
      <c r="E41" t="s">
        <v>4621</v>
      </c>
      <c r="F41">
        <f ca="1">RANK(G41,G$41:G$50)</f>
        <v>2</v>
      </c>
      <c r="G41">
        <f ca="1">RAND()</f>
        <v>0.75242091765061025</v>
      </c>
      <c r="H41">
        <v>1</v>
      </c>
    </row>
    <row r="42" spans="1:8" x14ac:dyDescent="0.25">
      <c r="A42">
        <v>2</v>
      </c>
      <c r="B42">
        <f t="shared" ref="B42:B50" ca="1" si="6">VLOOKUP(A42,F$41:H$50,3,FALSE)</f>
        <v>1</v>
      </c>
      <c r="F42">
        <f t="shared" ref="F42:F50" ca="1" si="7">RANK(G42,G$41:G$50)</f>
        <v>6</v>
      </c>
      <c r="G42">
        <f t="shared" ref="G42:G50" ca="1" si="8">RAND()</f>
        <v>0.48754996897465475</v>
      </c>
      <c r="H42">
        <v>2</v>
      </c>
    </row>
    <row r="43" spans="1:8" x14ac:dyDescent="0.25">
      <c r="A43">
        <v>3</v>
      </c>
      <c r="B43">
        <f t="shared" ca="1" si="6"/>
        <v>5</v>
      </c>
      <c r="F43">
        <f t="shared" ca="1" si="7"/>
        <v>1</v>
      </c>
      <c r="G43">
        <f t="shared" ca="1" si="8"/>
        <v>0.81726641258908039</v>
      </c>
      <c r="H43">
        <v>3</v>
      </c>
    </row>
    <row r="44" spans="1:8" x14ac:dyDescent="0.25">
      <c r="A44">
        <v>4</v>
      </c>
      <c r="B44">
        <f t="shared" ca="1" si="6"/>
        <v>6</v>
      </c>
      <c r="F44">
        <f t="shared" ca="1" si="7"/>
        <v>8</v>
      </c>
      <c r="G44">
        <f t="shared" ca="1" si="8"/>
        <v>0.3317260301186703</v>
      </c>
      <c r="H44">
        <v>4</v>
      </c>
    </row>
    <row r="45" spans="1:8" x14ac:dyDescent="0.25">
      <c r="A45">
        <v>5</v>
      </c>
      <c r="B45">
        <f t="shared" ca="1" si="6"/>
        <v>7</v>
      </c>
      <c r="F45">
        <f t="shared" ca="1" si="7"/>
        <v>3</v>
      </c>
      <c r="G45">
        <f t="shared" ca="1" si="8"/>
        <v>0.72829958708401887</v>
      </c>
      <c r="H45">
        <v>5</v>
      </c>
    </row>
    <row r="46" spans="1:8" x14ac:dyDescent="0.25">
      <c r="A46">
        <v>6</v>
      </c>
      <c r="B46">
        <f t="shared" ca="1" si="6"/>
        <v>2</v>
      </c>
      <c r="F46">
        <f t="shared" ca="1" si="7"/>
        <v>4</v>
      </c>
      <c r="G46">
        <f t="shared" ca="1" si="8"/>
        <v>0.6876923725438131</v>
      </c>
      <c r="H46">
        <v>6</v>
      </c>
    </row>
    <row r="47" spans="1:8" x14ac:dyDescent="0.25">
      <c r="A47">
        <v>7</v>
      </c>
      <c r="B47">
        <f t="shared" ca="1" si="6"/>
        <v>10</v>
      </c>
      <c r="F47">
        <f t="shared" ca="1" si="7"/>
        <v>5</v>
      </c>
      <c r="G47">
        <f t="shared" ca="1" si="8"/>
        <v>0.63833336256774176</v>
      </c>
      <c r="H47">
        <v>7</v>
      </c>
    </row>
    <row r="48" spans="1:8" x14ac:dyDescent="0.25">
      <c r="A48">
        <v>8</v>
      </c>
      <c r="B48">
        <f t="shared" ca="1" si="6"/>
        <v>4</v>
      </c>
      <c r="F48">
        <f t="shared" ca="1" si="7"/>
        <v>9</v>
      </c>
      <c r="G48">
        <f t="shared" ca="1" si="8"/>
        <v>0.30542477048249916</v>
      </c>
      <c r="H48">
        <v>8</v>
      </c>
    </row>
    <row r="49" spans="1:8" x14ac:dyDescent="0.25">
      <c r="A49">
        <v>9</v>
      </c>
      <c r="B49">
        <f t="shared" ca="1" si="6"/>
        <v>8</v>
      </c>
      <c r="F49">
        <f t="shared" ca="1" si="7"/>
        <v>10</v>
      </c>
      <c r="G49">
        <f t="shared" ca="1" si="8"/>
        <v>0.12865106644165925</v>
      </c>
      <c r="H49">
        <v>9</v>
      </c>
    </row>
    <row r="50" spans="1:8" x14ac:dyDescent="0.25">
      <c r="A50">
        <v>10</v>
      </c>
      <c r="B50">
        <f t="shared" ca="1" si="6"/>
        <v>9</v>
      </c>
      <c r="F50">
        <f t="shared" ca="1" si="7"/>
        <v>7</v>
      </c>
      <c r="G50">
        <f t="shared" ca="1" si="8"/>
        <v>0.3998331928009331</v>
      </c>
      <c r="H50">
        <v>10</v>
      </c>
    </row>
    <row r="61" spans="1:8" x14ac:dyDescent="0.25">
      <c r="A61">
        <v>1</v>
      </c>
      <c r="B61">
        <f ca="1">VLOOKUP(A61,F$61:H$70,3,FALSE)</f>
        <v>2</v>
      </c>
      <c r="E61" t="s">
        <v>4625</v>
      </c>
      <c r="F61">
        <f ca="1">RANK(G61,G$61:G$70)</f>
        <v>10</v>
      </c>
      <c r="G61">
        <f t="shared" ref="G61:G110" ca="1" si="9">RAND()</f>
        <v>5.2077420496336013E-2</v>
      </c>
      <c r="H61">
        <v>1</v>
      </c>
    </row>
    <row r="62" spans="1:8" x14ac:dyDescent="0.25">
      <c r="A62">
        <v>2</v>
      </c>
      <c r="B62">
        <f t="shared" ref="B62:B70" ca="1" si="10">VLOOKUP(A62,F$61:H$70,3,FALSE)</f>
        <v>8</v>
      </c>
      <c r="F62">
        <f t="shared" ref="F62:F70" ca="1" si="11">RANK(G62,G$61:G$70)</f>
        <v>1</v>
      </c>
      <c r="G62">
        <f t="shared" ca="1" si="9"/>
        <v>0.92018838450003748</v>
      </c>
      <c r="H62">
        <v>2</v>
      </c>
    </row>
    <row r="63" spans="1:8" x14ac:dyDescent="0.25">
      <c r="A63">
        <v>3</v>
      </c>
      <c r="B63">
        <f t="shared" ca="1" si="10"/>
        <v>6</v>
      </c>
      <c r="F63">
        <f t="shared" ca="1" si="11"/>
        <v>6</v>
      </c>
      <c r="G63">
        <f t="shared" ca="1" si="9"/>
        <v>0.38868846012218694</v>
      </c>
      <c r="H63">
        <v>3</v>
      </c>
    </row>
    <row r="64" spans="1:8" x14ac:dyDescent="0.25">
      <c r="A64">
        <v>4</v>
      </c>
      <c r="B64">
        <f t="shared" ca="1" si="10"/>
        <v>5</v>
      </c>
      <c r="F64">
        <f t="shared" ca="1" si="11"/>
        <v>8</v>
      </c>
      <c r="G64">
        <f t="shared" ca="1" si="9"/>
        <v>0.21859951086131513</v>
      </c>
      <c r="H64">
        <v>4</v>
      </c>
    </row>
    <row r="65" spans="1:8" x14ac:dyDescent="0.25">
      <c r="A65">
        <v>5</v>
      </c>
      <c r="B65">
        <f t="shared" ca="1" si="10"/>
        <v>9</v>
      </c>
      <c r="F65">
        <f t="shared" ca="1" si="11"/>
        <v>4</v>
      </c>
      <c r="G65">
        <f t="shared" ca="1" si="9"/>
        <v>0.47075764400149445</v>
      </c>
      <c r="H65">
        <v>5</v>
      </c>
    </row>
    <row r="66" spans="1:8" x14ac:dyDescent="0.25">
      <c r="A66">
        <v>6</v>
      </c>
      <c r="B66">
        <f t="shared" ca="1" si="10"/>
        <v>3</v>
      </c>
      <c r="F66">
        <f t="shared" ca="1" si="11"/>
        <v>3</v>
      </c>
      <c r="G66">
        <f t="shared" ca="1" si="9"/>
        <v>0.66674902908159162</v>
      </c>
      <c r="H66">
        <v>6</v>
      </c>
    </row>
    <row r="67" spans="1:8" x14ac:dyDescent="0.25">
      <c r="A67">
        <v>7</v>
      </c>
      <c r="B67">
        <f t="shared" ca="1" si="10"/>
        <v>7</v>
      </c>
      <c r="F67">
        <f t="shared" ca="1" si="11"/>
        <v>7</v>
      </c>
      <c r="G67">
        <f t="shared" ca="1" si="9"/>
        <v>0.30925153112945014</v>
      </c>
      <c r="H67">
        <v>7</v>
      </c>
    </row>
    <row r="68" spans="1:8" x14ac:dyDescent="0.25">
      <c r="A68">
        <v>8</v>
      </c>
      <c r="B68">
        <f t="shared" ca="1" si="10"/>
        <v>4</v>
      </c>
      <c r="F68">
        <f t="shared" ca="1" si="11"/>
        <v>2</v>
      </c>
      <c r="G68">
        <f t="shared" ca="1" si="9"/>
        <v>0.69724410570053619</v>
      </c>
      <c r="H68">
        <v>8</v>
      </c>
    </row>
    <row r="69" spans="1:8" x14ac:dyDescent="0.25">
      <c r="A69">
        <v>9</v>
      </c>
      <c r="B69">
        <f t="shared" ca="1" si="10"/>
        <v>10</v>
      </c>
      <c r="F69">
        <f t="shared" ca="1" si="11"/>
        <v>5</v>
      </c>
      <c r="G69">
        <f t="shared" ca="1" si="9"/>
        <v>0.42355943037507993</v>
      </c>
      <c r="H69">
        <v>9</v>
      </c>
    </row>
    <row r="70" spans="1:8" x14ac:dyDescent="0.25">
      <c r="A70">
        <v>10</v>
      </c>
      <c r="B70">
        <f t="shared" ca="1" si="10"/>
        <v>1</v>
      </c>
      <c r="F70">
        <f t="shared" ca="1" si="11"/>
        <v>9</v>
      </c>
      <c r="G70">
        <f t="shared" ca="1" si="9"/>
        <v>0.15310345036824569</v>
      </c>
      <c r="H70">
        <v>10</v>
      </c>
    </row>
    <row r="81" spans="1:8" x14ac:dyDescent="0.25">
      <c r="A81">
        <v>1</v>
      </c>
      <c r="B81">
        <f ca="1">VLOOKUP(A81,F$81:H$90,3,FALSE)</f>
        <v>8</v>
      </c>
      <c r="E81" t="s">
        <v>4626</v>
      </c>
      <c r="F81">
        <f ca="1">RANK(G81,G$81:G$90)</f>
        <v>3</v>
      </c>
      <c r="G81">
        <f t="shared" ref="G81" ca="1" si="12">RAND()</f>
        <v>0.4997557704284693</v>
      </c>
      <c r="H81">
        <v>1</v>
      </c>
    </row>
    <row r="82" spans="1:8" x14ac:dyDescent="0.25">
      <c r="A82">
        <v>2</v>
      </c>
      <c r="B82">
        <f t="shared" ref="B82:B90" ca="1" si="13">VLOOKUP(A82,F$81:H$90,3,FALSE)</f>
        <v>6</v>
      </c>
      <c r="F82">
        <f t="shared" ref="F82:F90" ca="1" si="14">RANK(G82,G$81:G$90)</f>
        <v>6</v>
      </c>
      <c r="G82">
        <f t="shared" ca="1" si="9"/>
        <v>0.3310919999460461</v>
      </c>
      <c r="H82">
        <v>2</v>
      </c>
    </row>
    <row r="83" spans="1:8" x14ac:dyDescent="0.25">
      <c r="A83">
        <v>3</v>
      </c>
      <c r="B83">
        <f t="shared" ca="1" si="13"/>
        <v>1</v>
      </c>
      <c r="F83">
        <f t="shared" ca="1" si="14"/>
        <v>4</v>
      </c>
      <c r="G83">
        <f t="shared" ca="1" si="9"/>
        <v>0.41737767767246803</v>
      </c>
      <c r="H83">
        <v>3</v>
      </c>
    </row>
    <row r="84" spans="1:8" x14ac:dyDescent="0.25">
      <c r="A84">
        <v>4</v>
      </c>
      <c r="B84">
        <f t="shared" ca="1" si="13"/>
        <v>3</v>
      </c>
      <c r="F84">
        <f t="shared" ca="1" si="14"/>
        <v>10</v>
      </c>
      <c r="G84">
        <f t="shared" ca="1" si="9"/>
        <v>9.3193413492033805E-2</v>
      </c>
      <c r="H84">
        <v>4</v>
      </c>
    </row>
    <row r="85" spans="1:8" x14ac:dyDescent="0.25">
      <c r="A85">
        <v>5</v>
      </c>
      <c r="B85">
        <f t="shared" ca="1" si="13"/>
        <v>10</v>
      </c>
      <c r="F85">
        <f t="shared" ca="1" si="14"/>
        <v>7</v>
      </c>
      <c r="G85">
        <f t="shared" ca="1" si="9"/>
        <v>0.31774622522951879</v>
      </c>
      <c r="H85">
        <v>5</v>
      </c>
    </row>
    <row r="86" spans="1:8" x14ac:dyDescent="0.25">
      <c r="A86">
        <v>6</v>
      </c>
      <c r="B86">
        <f t="shared" ca="1" si="13"/>
        <v>2</v>
      </c>
      <c r="F86">
        <f t="shared" ca="1" si="14"/>
        <v>2</v>
      </c>
      <c r="G86">
        <f t="shared" ca="1" si="9"/>
        <v>0.71351163343081248</v>
      </c>
      <c r="H86">
        <v>6</v>
      </c>
    </row>
    <row r="87" spans="1:8" x14ac:dyDescent="0.25">
      <c r="A87">
        <v>7</v>
      </c>
      <c r="B87">
        <f t="shared" ca="1" si="13"/>
        <v>5</v>
      </c>
      <c r="F87">
        <f t="shared" ca="1" si="14"/>
        <v>8</v>
      </c>
      <c r="G87">
        <f t="shared" ca="1" si="9"/>
        <v>0.29593855553016346</v>
      </c>
      <c r="H87">
        <v>7</v>
      </c>
    </row>
    <row r="88" spans="1:8" x14ac:dyDescent="0.25">
      <c r="A88">
        <v>8</v>
      </c>
      <c r="B88">
        <f t="shared" ca="1" si="13"/>
        <v>7</v>
      </c>
      <c r="F88">
        <f t="shared" ca="1" si="14"/>
        <v>1</v>
      </c>
      <c r="G88">
        <f t="shared" ca="1" si="9"/>
        <v>0.89968362350790765</v>
      </c>
      <c r="H88">
        <v>8</v>
      </c>
    </row>
    <row r="89" spans="1:8" x14ac:dyDescent="0.25">
      <c r="A89">
        <v>9</v>
      </c>
      <c r="B89">
        <f t="shared" ca="1" si="13"/>
        <v>9</v>
      </c>
      <c r="F89">
        <f t="shared" ca="1" si="14"/>
        <v>9</v>
      </c>
      <c r="G89">
        <f t="shared" ca="1" si="9"/>
        <v>0.15830948846482162</v>
      </c>
      <c r="H89">
        <v>9</v>
      </c>
    </row>
    <row r="90" spans="1:8" x14ac:dyDescent="0.25">
      <c r="A90">
        <v>10</v>
      </c>
      <c r="B90">
        <f t="shared" ca="1" si="13"/>
        <v>4</v>
      </c>
      <c r="F90">
        <f t="shared" ca="1" si="14"/>
        <v>5</v>
      </c>
      <c r="G90">
        <f t="shared" ca="1" si="9"/>
        <v>0.36641533150053884</v>
      </c>
      <c r="H90">
        <v>10</v>
      </c>
    </row>
    <row r="101" spans="1:8" x14ac:dyDescent="0.25">
      <c r="A101">
        <v>1</v>
      </c>
      <c r="B101">
        <f ca="1">VLOOKUP(A101,F$101:H$110,3,FALSE)</f>
        <v>8</v>
      </c>
      <c r="E101" t="s">
        <v>4627</v>
      </c>
      <c r="F101">
        <f ca="1">RANK(G101,G$101:G$110)</f>
        <v>5</v>
      </c>
      <c r="G101">
        <f t="shared" ref="G101" ca="1" si="15">RAND()</f>
        <v>0.67076175183922793</v>
      </c>
      <c r="H101">
        <v>1</v>
      </c>
    </row>
    <row r="102" spans="1:8" x14ac:dyDescent="0.25">
      <c r="A102">
        <v>2</v>
      </c>
      <c r="B102">
        <f t="shared" ref="B102:B110" ca="1" si="16">VLOOKUP(A102,F$101:H$110,3,FALSE)</f>
        <v>5</v>
      </c>
      <c r="F102">
        <f t="shared" ref="F102:F110" ca="1" si="17">RANK(G102,G$101:G$110)</f>
        <v>8</v>
      </c>
      <c r="G102">
        <f t="shared" ca="1" si="9"/>
        <v>0.2983825787461496</v>
      </c>
      <c r="H102">
        <v>2</v>
      </c>
    </row>
    <row r="103" spans="1:8" x14ac:dyDescent="0.25">
      <c r="A103">
        <v>3</v>
      </c>
      <c r="B103">
        <f t="shared" ca="1" si="16"/>
        <v>3</v>
      </c>
      <c r="F103">
        <f t="shared" ca="1" si="17"/>
        <v>3</v>
      </c>
      <c r="G103">
        <f t="shared" ca="1" si="9"/>
        <v>0.74436196715436442</v>
      </c>
      <c r="H103">
        <v>3</v>
      </c>
    </row>
    <row r="104" spans="1:8" x14ac:dyDescent="0.25">
      <c r="A104">
        <v>4</v>
      </c>
      <c r="B104">
        <f t="shared" ca="1" si="16"/>
        <v>7</v>
      </c>
      <c r="F104">
        <f t="shared" ca="1" si="17"/>
        <v>9</v>
      </c>
      <c r="G104">
        <f t="shared" ca="1" si="9"/>
        <v>0.13578472369293926</v>
      </c>
      <c r="H104">
        <v>4</v>
      </c>
    </row>
    <row r="105" spans="1:8" x14ac:dyDescent="0.25">
      <c r="A105">
        <v>5</v>
      </c>
      <c r="B105">
        <f t="shared" ca="1" si="16"/>
        <v>1</v>
      </c>
      <c r="F105">
        <f t="shared" ca="1" si="17"/>
        <v>2</v>
      </c>
      <c r="G105">
        <f t="shared" ca="1" si="9"/>
        <v>0.90321129468858863</v>
      </c>
      <c r="H105">
        <v>5</v>
      </c>
    </row>
    <row r="106" spans="1:8" x14ac:dyDescent="0.25">
      <c r="A106">
        <v>6</v>
      </c>
      <c r="B106">
        <f t="shared" ca="1" si="16"/>
        <v>9</v>
      </c>
      <c r="F106">
        <f t="shared" ca="1" si="17"/>
        <v>10</v>
      </c>
      <c r="G106">
        <f t="shared" ca="1" si="9"/>
        <v>6.1937976181940524E-3</v>
      </c>
      <c r="H106">
        <v>6</v>
      </c>
    </row>
    <row r="107" spans="1:8" x14ac:dyDescent="0.25">
      <c r="A107">
        <v>7</v>
      </c>
      <c r="B107">
        <f t="shared" ca="1" si="16"/>
        <v>10</v>
      </c>
      <c r="F107">
        <f t="shared" ca="1" si="17"/>
        <v>4</v>
      </c>
      <c r="G107">
        <f t="shared" ca="1" si="9"/>
        <v>0.69268665735461066</v>
      </c>
      <c r="H107">
        <v>7</v>
      </c>
    </row>
    <row r="108" spans="1:8" x14ac:dyDescent="0.25">
      <c r="A108">
        <v>8</v>
      </c>
      <c r="B108">
        <f t="shared" ca="1" si="16"/>
        <v>2</v>
      </c>
      <c r="F108">
        <f t="shared" ca="1" si="17"/>
        <v>1</v>
      </c>
      <c r="G108">
        <f t="shared" ca="1" si="9"/>
        <v>0.98007065181719655</v>
      </c>
      <c r="H108">
        <v>8</v>
      </c>
    </row>
    <row r="109" spans="1:8" x14ac:dyDescent="0.25">
      <c r="A109">
        <v>9</v>
      </c>
      <c r="B109">
        <f t="shared" ca="1" si="16"/>
        <v>4</v>
      </c>
      <c r="F109">
        <f t="shared" ca="1" si="17"/>
        <v>6</v>
      </c>
      <c r="G109">
        <f t="shared" ca="1" si="9"/>
        <v>0.51736808955979696</v>
      </c>
      <c r="H109">
        <v>9</v>
      </c>
    </row>
    <row r="110" spans="1:8" x14ac:dyDescent="0.25">
      <c r="A110">
        <v>10</v>
      </c>
      <c r="B110">
        <f t="shared" ca="1" si="16"/>
        <v>6</v>
      </c>
      <c r="F110">
        <f t="shared" ca="1" si="17"/>
        <v>7</v>
      </c>
      <c r="G110">
        <f t="shared" ca="1" si="9"/>
        <v>0.30482634055867686</v>
      </c>
      <c r="H110">
        <v>10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5F09-A68B-431E-B3B8-6C57FB38271F}">
  <dimension ref="A1:G91"/>
  <sheetViews>
    <sheetView topLeftCell="A31" workbookViewId="0">
      <selection activeCell="G66" sqref="G66"/>
    </sheetView>
  </sheetViews>
  <sheetFormatPr defaultRowHeight="16.5" x14ac:dyDescent="0.25"/>
  <sheetData>
    <row r="1" spans="1:7" x14ac:dyDescent="0.25">
      <c r="A1" t="str">
        <f>IF(G1="","",RANK(B1,B:B))</f>
        <v/>
      </c>
      <c r="B1" t="str">
        <f ca="1">IF(G1="","",RAND())</f>
        <v/>
      </c>
      <c r="C1">
        <f>Answer!A6</f>
        <v>2</v>
      </c>
      <c r="D1" s="43" t="s">
        <v>4628</v>
      </c>
      <c r="E1">
        <v>10</v>
      </c>
      <c r="F1" s="43" t="s">
        <v>4629</v>
      </c>
      <c r="G1" t="str">
        <f>IF(C1*E1&gt;=100,IF(MOD(E1,10)&lt;&gt;0,C1*E1,""),"")</f>
        <v/>
      </c>
    </row>
    <row r="2" spans="1:7" x14ac:dyDescent="0.25">
      <c r="A2" t="str">
        <f t="shared" ref="A2:A65" si="0">IF(G2="","",RANK(B2,B:B))</f>
        <v/>
      </c>
      <c r="B2" t="str">
        <f t="shared" ref="B2:B65" ca="1" si="1">IF(G2="","",RAND())</f>
        <v/>
      </c>
      <c r="C2">
        <f>C1</f>
        <v>2</v>
      </c>
      <c r="D2" t="str">
        <f>D1</f>
        <v>x</v>
      </c>
      <c r="E2">
        <v>11</v>
      </c>
      <c r="F2" s="43" t="s">
        <v>4629</v>
      </c>
      <c r="G2" t="str">
        <f t="shared" ref="G2:G65" si="2">IF(C2*E2&gt;=100,IF(MOD(E2,10)&lt;&gt;0,C2*E2,""),"")</f>
        <v/>
      </c>
    </row>
    <row r="3" spans="1:7" x14ac:dyDescent="0.25">
      <c r="A3" t="str">
        <f t="shared" si="0"/>
        <v/>
      </c>
      <c r="B3" t="str">
        <f t="shared" ca="1" si="1"/>
        <v/>
      </c>
      <c r="C3">
        <f>Answer!A8</f>
        <v>2</v>
      </c>
      <c r="D3" s="43" t="s">
        <v>4628</v>
      </c>
      <c r="E3">
        <v>12</v>
      </c>
      <c r="F3" s="43" t="s">
        <v>4629</v>
      </c>
      <c r="G3" t="str">
        <f t="shared" si="2"/>
        <v/>
      </c>
    </row>
    <row r="4" spans="1:7" x14ac:dyDescent="0.25">
      <c r="A4" t="str">
        <f t="shared" si="0"/>
        <v/>
      </c>
      <c r="B4" t="str">
        <f t="shared" ca="1" si="1"/>
        <v/>
      </c>
      <c r="C4">
        <f t="shared" ref="C4" si="3">C3</f>
        <v>2</v>
      </c>
      <c r="D4" t="str">
        <f t="shared" ref="D4" si="4">D3</f>
        <v>x</v>
      </c>
      <c r="E4">
        <v>13</v>
      </c>
      <c r="F4" s="43" t="s">
        <v>4629</v>
      </c>
      <c r="G4" t="str">
        <f t="shared" si="2"/>
        <v/>
      </c>
    </row>
    <row r="5" spans="1:7" x14ac:dyDescent="0.25">
      <c r="A5" t="str">
        <f t="shared" si="0"/>
        <v/>
      </c>
      <c r="B5" t="str">
        <f t="shared" ca="1" si="1"/>
        <v/>
      </c>
      <c r="C5">
        <f>Answer!A10</f>
        <v>2</v>
      </c>
      <c r="D5" s="43" t="s">
        <v>4628</v>
      </c>
      <c r="E5">
        <v>14</v>
      </c>
      <c r="F5" s="43" t="s">
        <v>4629</v>
      </c>
      <c r="G5" t="str">
        <f t="shared" si="2"/>
        <v/>
      </c>
    </row>
    <row r="6" spans="1:7" x14ac:dyDescent="0.25">
      <c r="A6" t="str">
        <f t="shared" si="0"/>
        <v/>
      </c>
      <c r="B6" t="str">
        <f t="shared" ca="1" si="1"/>
        <v/>
      </c>
      <c r="C6">
        <f t="shared" ref="C6" si="5">C5</f>
        <v>2</v>
      </c>
      <c r="D6" t="str">
        <f t="shared" ref="D6" si="6">D5</f>
        <v>x</v>
      </c>
      <c r="E6">
        <v>15</v>
      </c>
      <c r="F6" s="43" t="s">
        <v>4629</v>
      </c>
      <c r="G6" t="str">
        <f t="shared" si="2"/>
        <v/>
      </c>
    </row>
    <row r="7" spans="1:7" x14ac:dyDescent="0.25">
      <c r="A7" t="str">
        <f t="shared" si="0"/>
        <v/>
      </c>
      <c r="B7" t="str">
        <f t="shared" ca="1" si="1"/>
        <v/>
      </c>
      <c r="C7">
        <f>Answer!A12</f>
        <v>2</v>
      </c>
      <c r="D7" s="43" t="s">
        <v>4628</v>
      </c>
      <c r="E7">
        <v>16</v>
      </c>
      <c r="F7" s="43" t="s">
        <v>4629</v>
      </c>
      <c r="G7" t="str">
        <f t="shared" si="2"/>
        <v/>
      </c>
    </row>
    <row r="8" spans="1:7" x14ac:dyDescent="0.25">
      <c r="A8" t="str">
        <f t="shared" si="0"/>
        <v/>
      </c>
      <c r="B8" t="str">
        <f t="shared" ca="1" si="1"/>
        <v/>
      </c>
      <c r="C8">
        <f t="shared" ref="C8" si="7">C7</f>
        <v>2</v>
      </c>
      <c r="D8" t="str">
        <f t="shared" ref="D8" si="8">D7</f>
        <v>x</v>
      </c>
      <c r="E8">
        <v>17</v>
      </c>
      <c r="F8" s="43" t="s">
        <v>4629</v>
      </c>
      <c r="G8" t="str">
        <f t="shared" si="2"/>
        <v/>
      </c>
    </row>
    <row r="9" spans="1:7" x14ac:dyDescent="0.25">
      <c r="A9" t="str">
        <f t="shared" si="0"/>
        <v/>
      </c>
      <c r="B9" t="str">
        <f t="shared" ca="1" si="1"/>
        <v/>
      </c>
      <c r="C9">
        <f>Answer!A14</f>
        <v>2</v>
      </c>
      <c r="D9" s="43" t="s">
        <v>4628</v>
      </c>
      <c r="E9">
        <v>18</v>
      </c>
      <c r="F9" s="43" t="s">
        <v>4629</v>
      </c>
      <c r="G9" t="str">
        <f t="shared" si="2"/>
        <v/>
      </c>
    </row>
    <row r="10" spans="1:7" x14ac:dyDescent="0.25">
      <c r="A10" t="str">
        <f t="shared" si="0"/>
        <v/>
      </c>
      <c r="B10" t="str">
        <f t="shared" ca="1" si="1"/>
        <v/>
      </c>
      <c r="C10">
        <f t="shared" ref="C10" si="9">C9</f>
        <v>2</v>
      </c>
      <c r="D10" t="str">
        <f t="shared" ref="D10" si="10">D9</f>
        <v>x</v>
      </c>
      <c r="E10">
        <v>19</v>
      </c>
      <c r="F10" s="43" t="s">
        <v>4629</v>
      </c>
      <c r="G10" t="str">
        <f t="shared" si="2"/>
        <v/>
      </c>
    </row>
    <row r="11" spans="1:7" x14ac:dyDescent="0.25">
      <c r="A11" t="str">
        <f t="shared" si="0"/>
        <v/>
      </c>
      <c r="B11" t="str">
        <f t="shared" ca="1" si="1"/>
        <v/>
      </c>
      <c r="C11">
        <f>C10</f>
        <v>2</v>
      </c>
      <c r="D11" s="43" t="s">
        <v>4628</v>
      </c>
      <c r="E11">
        <v>20</v>
      </c>
      <c r="F11" s="43" t="s">
        <v>4629</v>
      </c>
      <c r="G11" t="str">
        <f t="shared" si="2"/>
        <v/>
      </c>
    </row>
    <row r="12" spans="1:7" x14ac:dyDescent="0.25">
      <c r="A12" t="str">
        <f t="shared" si="0"/>
        <v/>
      </c>
      <c r="B12" t="str">
        <f t="shared" ca="1" si="1"/>
        <v/>
      </c>
      <c r="C12">
        <f t="shared" ref="C12:C75" si="11">C11</f>
        <v>2</v>
      </c>
      <c r="D12" t="str">
        <f t="shared" ref="D12" si="12">D11</f>
        <v>x</v>
      </c>
      <c r="E12">
        <v>21</v>
      </c>
      <c r="F12" s="43" t="s">
        <v>4629</v>
      </c>
      <c r="G12" t="str">
        <f t="shared" si="2"/>
        <v/>
      </c>
    </row>
    <row r="13" spans="1:7" x14ac:dyDescent="0.25">
      <c r="A13" t="str">
        <f t="shared" si="0"/>
        <v/>
      </c>
      <c r="B13" t="str">
        <f t="shared" ca="1" si="1"/>
        <v/>
      </c>
      <c r="C13">
        <f t="shared" si="11"/>
        <v>2</v>
      </c>
      <c r="D13" s="43" t="s">
        <v>4628</v>
      </c>
      <c r="E13">
        <v>22</v>
      </c>
      <c r="F13" s="43" t="s">
        <v>4629</v>
      </c>
      <c r="G13" t="str">
        <f t="shared" si="2"/>
        <v/>
      </c>
    </row>
    <row r="14" spans="1:7" x14ac:dyDescent="0.25">
      <c r="A14" t="str">
        <f t="shared" si="0"/>
        <v/>
      </c>
      <c r="B14" t="str">
        <f t="shared" ca="1" si="1"/>
        <v/>
      </c>
      <c r="C14">
        <f t="shared" si="11"/>
        <v>2</v>
      </c>
      <c r="D14" t="str">
        <f t="shared" ref="D14" si="13">D13</f>
        <v>x</v>
      </c>
      <c r="E14">
        <v>23</v>
      </c>
      <c r="F14" s="43" t="s">
        <v>4629</v>
      </c>
      <c r="G14" t="str">
        <f t="shared" si="2"/>
        <v/>
      </c>
    </row>
    <row r="15" spans="1:7" x14ac:dyDescent="0.25">
      <c r="A15" t="str">
        <f t="shared" si="0"/>
        <v/>
      </c>
      <c r="B15" t="str">
        <f t="shared" ca="1" si="1"/>
        <v/>
      </c>
      <c r="C15">
        <f t="shared" si="11"/>
        <v>2</v>
      </c>
      <c r="D15" s="43" t="s">
        <v>4628</v>
      </c>
      <c r="E15">
        <v>24</v>
      </c>
      <c r="F15" s="43" t="s">
        <v>4629</v>
      </c>
      <c r="G15" t="str">
        <f t="shared" si="2"/>
        <v/>
      </c>
    </row>
    <row r="16" spans="1:7" x14ac:dyDescent="0.25">
      <c r="A16" t="str">
        <f t="shared" si="0"/>
        <v/>
      </c>
      <c r="B16" t="str">
        <f t="shared" ca="1" si="1"/>
        <v/>
      </c>
      <c r="C16">
        <f t="shared" si="11"/>
        <v>2</v>
      </c>
      <c r="D16" t="str">
        <f t="shared" ref="D16" si="14">D15</f>
        <v>x</v>
      </c>
      <c r="E16">
        <v>25</v>
      </c>
      <c r="F16" s="43" t="s">
        <v>4629</v>
      </c>
      <c r="G16" t="str">
        <f t="shared" si="2"/>
        <v/>
      </c>
    </row>
    <row r="17" spans="1:7" x14ac:dyDescent="0.25">
      <c r="A17" t="str">
        <f t="shared" si="0"/>
        <v/>
      </c>
      <c r="B17" t="str">
        <f t="shared" ca="1" si="1"/>
        <v/>
      </c>
      <c r="C17">
        <f t="shared" si="11"/>
        <v>2</v>
      </c>
      <c r="D17" s="43" t="s">
        <v>4628</v>
      </c>
      <c r="E17">
        <v>26</v>
      </c>
      <c r="F17" s="43" t="s">
        <v>4629</v>
      </c>
      <c r="G17" t="str">
        <f t="shared" si="2"/>
        <v/>
      </c>
    </row>
    <row r="18" spans="1:7" x14ac:dyDescent="0.25">
      <c r="A18" t="str">
        <f t="shared" si="0"/>
        <v/>
      </c>
      <c r="B18" t="str">
        <f t="shared" ca="1" si="1"/>
        <v/>
      </c>
      <c r="C18">
        <f t="shared" si="11"/>
        <v>2</v>
      </c>
      <c r="D18" t="str">
        <f t="shared" ref="D18" si="15">D17</f>
        <v>x</v>
      </c>
      <c r="E18">
        <v>27</v>
      </c>
      <c r="F18" s="43" t="s">
        <v>4629</v>
      </c>
      <c r="G18" t="str">
        <f t="shared" si="2"/>
        <v/>
      </c>
    </row>
    <row r="19" spans="1:7" x14ac:dyDescent="0.25">
      <c r="A19" t="str">
        <f t="shared" si="0"/>
        <v/>
      </c>
      <c r="B19" t="str">
        <f t="shared" ca="1" si="1"/>
        <v/>
      </c>
      <c r="C19">
        <f t="shared" si="11"/>
        <v>2</v>
      </c>
      <c r="D19" s="43" t="s">
        <v>4628</v>
      </c>
      <c r="E19">
        <v>28</v>
      </c>
      <c r="F19" s="43" t="s">
        <v>4629</v>
      </c>
      <c r="G19" t="str">
        <f t="shared" si="2"/>
        <v/>
      </c>
    </row>
    <row r="20" spans="1:7" x14ac:dyDescent="0.25">
      <c r="A20" t="str">
        <f t="shared" si="0"/>
        <v/>
      </c>
      <c r="B20" t="str">
        <f t="shared" ca="1" si="1"/>
        <v/>
      </c>
      <c r="C20">
        <f t="shared" si="11"/>
        <v>2</v>
      </c>
      <c r="D20" t="str">
        <f t="shared" ref="D20" si="16">D19</f>
        <v>x</v>
      </c>
      <c r="E20">
        <v>29</v>
      </c>
      <c r="F20" s="43" t="s">
        <v>4629</v>
      </c>
      <c r="G20" t="str">
        <f t="shared" si="2"/>
        <v/>
      </c>
    </row>
    <row r="21" spans="1:7" x14ac:dyDescent="0.25">
      <c r="A21" t="str">
        <f t="shared" si="0"/>
        <v/>
      </c>
      <c r="B21" t="str">
        <f t="shared" ca="1" si="1"/>
        <v/>
      </c>
      <c r="C21">
        <f t="shared" si="11"/>
        <v>2</v>
      </c>
      <c r="D21" s="43" t="s">
        <v>4628</v>
      </c>
      <c r="E21">
        <v>30</v>
      </c>
      <c r="F21" s="43" t="s">
        <v>4629</v>
      </c>
      <c r="G21" t="str">
        <f t="shared" si="2"/>
        <v/>
      </c>
    </row>
    <row r="22" spans="1:7" x14ac:dyDescent="0.25">
      <c r="A22" t="str">
        <f t="shared" si="0"/>
        <v/>
      </c>
      <c r="B22" t="str">
        <f t="shared" ca="1" si="1"/>
        <v/>
      </c>
      <c r="C22">
        <f t="shared" si="11"/>
        <v>2</v>
      </c>
      <c r="D22" t="str">
        <f t="shared" ref="D22" si="17">D21</f>
        <v>x</v>
      </c>
      <c r="E22">
        <v>31</v>
      </c>
      <c r="F22" s="43" t="s">
        <v>4629</v>
      </c>
      <c r="G22" t="str">
        <f t="shared" si="2"/>
        <v/>
      </c>
    </row>
    <row r="23" spans="1:7" x14ac:dyDescent="0.25">
      <c r="A23" t="str">
        <f t="shared" si="0"/>
        <v/>
      </c>
      <c r="B23" t="str">
        <f t="shared" ca="1" si="1"/>
        <v/>
      </c>
      <c r="C23">
        <f t="shared" si="11"/>
        <v>2</v>
      </c>
      <c r="D23" s="43" t="s">
        <v>4628</v>
      </c>
      <c r="E23">
        <v>32</v>
      </c>
      <c r="F23" s="43" t="s">
        <v>4629</v>
      </c>
      <c r="G23" t="str">
        <f t="shared" si="2"/>
        <v/>
      </c>
    </row>
    <row r="24" spans="1:7" x14ac:dyDescent="0.25">
      <c r="A24" t="str">
        <f t="shared" si="0"/>
        <v/>
      </c>
      <c r="B24" t="str">
        <f t="shared" ca="1" si="1"/>
        <v/>
      </c>
      <c r="C24">
        <f t="shared" si="11"/>
        <v>2</v>
      </c>
      <c r="D24" t="str">
        <f t="shared" ref="D24" si="18">D23</f>
        <v>x</v>
      </c>
      <c r="E24">
        <v>33</v>
      </c>
      <c r="F24" s="43" t="s">
        <v>4629</v>
      </c>
      <c r="G24" t="str">
        <f t="shared" si="2"/>
        <v/>
      </c>
    </row>
    <row r="25" spans="1:7" x14ac:dyDescent="0.25">
      <c r="A25" t="str">
        <f t="shared" si="0"/>
        <v/>
      </c>
      <c r="B25" t="str">
        <f t="shared" ca="1" si="1"/>
        <v/>
      </c>
      <c r="C25">
        <f t="shared" si="11"/>
        <v>2</v>
      </c>
      <c r="D25" s="43" t="s">
        <v>4628</v>
      </c>
      <c r="E25">
        <v>34</v>
      </c>
      <c r="F25" s="43" t="s">
        <v>4629</v>
      </c>
      <c r="G25" t="str">
        <f t="shared" si="2"/>
        <v/>
      </c>
    </row>
    <row r="26" spans="1:7" x14ac:dyDescent="0.25">
      <c r="A26" t="str">
        <f t="shared" si="0"/>
        <v/>
      </c>
      <c r="B26" t="str">
        <f t="shared" ca="1" si="1"/>
        <v/>
      </c>
      <c r="C26">
        <f t="shared" si="11"/>
        <v>2</v>
      </c>
      <c r="D26" t="str">
        <f t="shared" ref="D26" si="19">D25</f>
        <v>x</v>
      </c>
      <c r="E26">
        <v>35</v>
      </c>
      <c r="F26" s="43" t="s">
        <v>4629</v>
      </c>
      <c r="G26" t="str">
        <f t="shared" si="2"/>
        <v/>
      </c>
    </row>
    <row r="27" spans="1:7" x14ac:dyDescent="0.25">
      <c r="A27" t="str">
        <f t="shared" si="0"/>
        <v/>
      </c>
      <c r="B27" t="str">
        <f t="shared" ca="1" si="1"/>
        <v/>
      </c>
      <c r="C27">
        <f t="shared" si="11"/>
        <v>2</v>
      </c>
      <c r="D27" s="43" t="s">
        <v>4628</v>
      </c>
      <c r="E27">
        <v>36</v>
      </c>
      <c r="F27" s="43" t="s">
        <v>4629</v>
      </c>
      <c r="G27" t="str">
        <f t="shared" si="2"/>
        <v/>
      </c>
    </row>
    <row r="28" spans="1:7" x14ac:dyDescent="0.25">
      <c r="A28" t="str">
        <f t="shared" si="0"/>
        <v/>
      </c>
      <c r="B28" t="str">
        <f t="shared" ca="1" si="1"/>
        <v/>
      </c>
      <c r="C28">
        <f t="shared" si="11"/>
        <v>2</v>
      </c>
      <c r="D28" t="str">
        <f t="shared" ref="D28" si="20">D27</f>
        <v>x</v>
      </c>
      <c r="E28">
        <v>37</v>
      </c>
      <c r="F28" s="43" t="s">
        <v>4629</v>
      </c>
      <c r="G28" t="str">
        <f t="shared" si="2"/>
        <v/>
      </c>
    </row>
    <row r="29" spans="1:7" x14ac:dyDescent="0.25">
      <c r="A29" t="str">
        <f t="shared" si="0"/>
        <v/>
      </c>
      <c r="B29" t="str">
        <f t="shared" ca="1" si="1"/>
        <v/>
      </c>
      <c r="C29">
        <f t="shared" si="11"/>
        <v>2</v>
      </c>
      <c r="D29" s="43" t="s">
        <v>4628</v>
      </c>
      <c r="E29">
        <v>38</v>
      </c>
      <c r="F29" s="43" t="s">
        <v>4629</v>
      </c>
      <c r="G29" t="str">
        <f t="shared" si="2"/>
        <v/>
      </c>
    </row>
    <row r="30" spans="1:7" x14ac:dyDescent="0.25">
      <c r="A30" t="str">
        <f t="shared" si="0"/>
        <v/>
      </c>
      <c r="B30" t="str">
        <f t="shared" ca="1" si="1"/>
        <v/>
      </c>
      <c r="C30">
        <f t="shared" si="11"/>
        <v>2</v>
      </c>
      <c r="D30" t="str">
        <f t="shared" ref="D30" si="21">D29</f>
        <v>x</v>
      </c>
      <c r="E30">
        <v>39</v>
      </c>
      <c r="F30" s="43" t="s">
        <v>4629</v>
      </c>
      <c r="G30" t="str">
        <f t="shared" si="2"/>
        <v/>
      </c>
    </row>
    <row r="31" spans="1:7" x14ac:dyDescent="0.25">
      <c r="A31" t="str">
        <f t="shared" si="0"/>
        <v/>
      </c>
      <c r="B31" t="str">
        <f t="shared" ca="1" si="1"/>
        <v/>
      </c>
      <c r="C31">
        <f t="shared" si="11"/>
        <v>2</v>
      </c>
      <c r="D31" s="43" t="s">
        <v>4628</v>
      </c>
      <c r="E31">
        <v>40</v>
      </c>
      <c r="F31" s="43" t="s">
        <v>4629</v>
      </c>
      <c r="G31" t="str">
        <f t="shared" si="2"/>
        <v/>
      </c>
    </row>
    <row r="32" spans="1:7" x14ac:dyDescent="0.25">
      <c r="A32" t="str">
        <f t="shared" si="0"/>
        <v/>
      </c>
      <c r="B32" t="str">
        <f t="shared" ca="1" si="1"/>
        <v/>
      </c>
      <c r="C32">
        <f t="shared" si="11"/>
        <v>2</v>
      </c>
      <c r="D32" t="str">
        <f t="shared" ref="D32" si="22">D31</f>
        <v>x</v>
      </c>
      <c r="E32">
        <v>41</v>
      </c>
      <c r="F32" s="43" t="s">
        <v>4629</v>
      </c>
      <c r="G32" t="str">
        <f t="shared" si="2"/>
        <v/>
      </c>
    </row>
    <row r="33" spans="1:7" x14ac:dyDescent="0.25">
      <c r="A33" t="str">
        <f t="shared" si="0"/>
        <v/>
      </c>
      <c r="B33" t="str">
        <f t="shared" ca="1" si="1"/>
        <v/>
      </c>
      <c r="C33">
        <f t="shared" si="11"/>
        <v>2</v>
      </c>
      <c r="D33" s="43" t="s">
        <v>4628</v>
      </c>
      <c r="E33">
        <v>42</v>
      </c>
      <c r="F33" s="43" t="s">
        <v>4629</v>
      </c>
      <c r="G33" t="str">
        <f t="shared" si="2"/>
        <v/>
      </c>
    </row>
    <row r="34" spans="1:7" x14ac:dyDescent="0.25">
      <c r="A34" t="str">
        <f t="shared" si="0"/>
        <v/>
      </c>
      <c r="B34" t="str">
        <f t="shared" ca="1" si="1"/>
        <v/>
      </c>
      <c r="C34">
        <f t="shared" si="11"/>
        <v>2</v>
      </c>
      <c r="D34" t="str">
        <f t="shared" ref="D34" si="23">D33</f>
        <v>x</v>
      </c>
      <c r="E34">
        <v>43</v>
      </c>
      <c r="F34" s="43" t="s">
        <v>4629</v>
      </c>
      <c r="G34" t="str">
        <f t="shared" si="2"/>
        <v/>
      </c>
    </row>
    <row r="35" spans="1:7" x14ac:dyDescent="0.25">
      <c r="A35" t="str">
        <f t="shared" si="0"/>
        <v/>
      </c>
      <c r="B35" t="str">
        <f t="shared" ca="1" si="1"/>
        <v/>
      </c>
      <c r="C35">
        <f t="shared" si="11"/>
        <v>2</v>
      </c>
      <c r="D35" s="43" t="s">
        <v>4628</v>
      </c>
      <c r="E35">
        <v>44</v>
      </c>
      <c r="F35" s="43" t="s">
        <v>4629</v>
      </c>
      <c r="G35" t="str">
        <f t="shared" si="2"/>
        <v/>
      </c>
    </row>
    <row r="36" spans="1:7" x14ac:dyDescent="0.25">
      <c r="A36" t="str">
        <f t="shared" si="0"/>
        <v/>
      </c>
      <c r="B36" t="str">
        <f t="shared" ca="1" si="1"/>
        <v/>
      </c>
      <c r="C36">
        <f t="shared" si="11"/>
        <v>2</v>
      </c>
      <c r="D36" t="str">
        <f t="shared" ref="D36" si="24">D35</f>
        <v>x</v>
      </c>
      <c r="E36">
        <v>45</v>
      </c>
      <c r="F36" s="43" t="s">
        <v>4629</v>
      </c>
      <c r="G36" t="str">
        <f t="shared" si="2"/>
        <v/>
      </c>
    </row>
    <row r="37" spans="1:7" x14ac:dyDescent="0.25">
      <c r="A37" t="str">
        <f t="shared" si="0"/>
        <v/>
      </c>
      <c r="B37" t="str">
        <f t="shared" ca="1" si="1"/>
        <v/>
      </c>
      <c r="C37">
        <f t="shared" si="11"/>
        <v>2</v>
      </c>
      <c r="D37" s="43" t="s">
        <v>4628</v>
      </c>
      <c r="E37">
        <v>46</v>
      </c>
      <c r="F37" s="43" t="s">
        <v>4629</v>
      </c>
      <c r="G37" t="str">
        <f t="shared" si="2"/>
        <v/>
      </c>
    </row>
    <row r="38" spans="1:7" x14ac:dyDescent="0.25">
      <c r="A38" t="str">
        <f t="shared" si="0"/>
        <v/>
      </c>
      <c r="B38" t="str">
        <f t="shared" ca="1" si="1"/>
        <v/>
      </c>
      <c r="C38">
        <f t="shared" si="11"/>
        <v>2</v>
      </c>
      <c r="D38" t="str">
        <f t="shared" ref="D38" si="25">D37</f>
        <v>x</v>
      </c>
      <c r="E38">
        <v>47</v>
      </c>
      <c r="F38" s="43" t="s">
        <v>4629</v>
      </c>
      <c r="G38" t="str">
        <f t="shared" si="2"/>
        <v/>
      </c>
    </row>
    <row r="39" spans="1:7" x14ac:dyDescent="0.25">
      <c r="A39" t="str">
        <f t="shared" si="0"/>
        <v/>
      </c>
      <c r="B39" t="str">
        <f t="shared" ca="1" si="1"/>
        <v/>
      </c>
      <c r="C39">
        <f t="shared" si="11"/>
        <v>2</v>
      </c>
      <c r="D39" s="43" t="s">
        <v>4628</v>
      </c>
      <c r="E39">
        <v>48</v>
      </c>
      <c r="F39" s="43" t="s">
        <v>4629</v>
      </c>
      <c r="G39" t="str">
        <f t="shared" si="2"/>
        <v/>
      </c>
    </row>
    <row r="40" spans="1:7" x14ac:dyDescent="0.25">
      <c r="A40" t="str">
        <f t="shared" si="0"/>
        <v/>
      </c>
      <c r="B40" t="str">
        <f t="shared" ca="1" si="1"/>
        <v/>
      </c>
      <c r="C40">
        <f t="shared" si="11"/>
        <v>2</v>
      </c>
      <c r="D40" t="str">
        <f t="shared" ref="D40" si="26">D39</f>
        <v>x</v>
      </c>
      <c r="E40">
        <v>49</v>
      </c>
      <c r="F40" s="43" t="s">
        <v>4629</v>
      </c>
      <c r="G40" t="str">
        <f t="shared" si="2"/>
        <v/>
      </c>
    </row>
    <row r="41" spans="1:7" x14ac:dyDescent="0.25">
      <c r="A41" t="str">
        <f t="shared" si="0"/>
        <v/>
      </c>
      <c r="B41" t="str">
        <f t="shared" ca="1" si="1"/>
        <v/>
      </c>
      <c r="C41">
        <f t="shared" si="11"/>
        <v>2</v>
      </c>
      <c r="D41" s="43" t="s">
        <v>4628</v>
      </c>
      <c r="E41">
        <v>50</v>
      </c>
      <c r="F41" s="43" t="s">
        <v>4629</v>
      </c>
      <c r="G41" t="str">
        <f t="shared" si="2"/>
        <v/>
      </c>
    </row>
    <row r="42" spans="1:7" x14ac:dyDescent="0.25">
      <c r="A42">
        <f t="shared" ca="1" si="0"/>
        <v>38</v>
      </c>
      <c r="B42">
        <f t="shared" ca="1" si="1"/>
        <v>0.23341141146258504</v>
      </c>
      <c r="C42">
        <f t="shared" si="11"/>
        <v>2</v>
      </c>
      <c r="D42" t="str">
        <f t="shared" ref="D42" si="27">D41</f>
        <v>x</v>
      </c>
      <c r="E42">
        <v>51</v>
      </c>
      <c r="F42" s="43" t="s">
        <v>4629</v>
      </c>
      <c r="G42">
        <f t="shared" si="2"/>
        <v>102</v>
      </c>
    </row>
    <row r="43" spans="1:7" x14ac:dyDescent="0.25">
      <c r="A43">
        <f t="shared" ca="1" si="0"/>
        <v>24</v>
      </c>
      <c r="B43">
        <f t="shared" ca="1" si="1"/>
        <v>0.54199933239826248</v>
      </c>
      <c r="C43">
        <f t="shared" si="11"/>
        <v>2</v>
      </c>
      <c r="D43" s="43" t="s">
        <v>4628</v>
      </c>
      <c r="E43">
        <v>52</v>
      </c>
      <c r="F43" s="43" t="s">
        <v>4629</v>
      </c>
      <c r="G43">
        <f t="shared" si="2"/>
        <v>104</v>
      </c>
    </row>
    <row r="44" spans="1:7" x14ac:dyDescent="0.25">
      <c r="A44">
        <f t="shared" ca="1" si="0"/>
        <v>8</v>
      </c>
      <c r="B44">
        <f t="shared" ca="1" si="1"/>
        <v>0.84601603769033162</v>
      </c>
      <c r="C44">
        <f t="shared" si="11"/>
        <v>2</v>
      </c>
      <c r="D44" t="str">
        <f t="shared" ref="D44" si="28">D43</f>
        <v>x</v>
      </c>
      <c r="E44">
        <v>53</v>
      </c>
      <c r="F44" s="43" t="s">
        <v>4629</v>
      </c>
      <c r="G44">
        <f t="shared" si="2"/>
        <v>106</v>
      </c>
    </row>
    <row r="45" spans="1:7" x14ac:dyDescent="0.25">
      <c r="A45">
        <f t="shared" ca="1" si="0"/>
        <v>43</v>
      </c>
      <c r="B45">
        <f t="shared" ca="1" si="1"/>
        <v>0.13044436701497009</v>
      </c>
      <c r="C45">
        <f t="shared" si="11"/>
        <v>2</v>
      </c>
      <c r="D45" s="43" t="s">
        <v>4628</v>
      </c>
      <c r="E45">
        <v>54</v>
      </c>
      <c r="F45" s="43" t="s">
        <v>4629</v>
      </c>
      <c r="G45">
        <f t="shared" si="2"/>
        <v>108</v>
      </c>
    </row>
    <row r="46" spans="1:7" x14ac:dyDescent="0.25">
      <c r="A46">
        <f t="shared" ca="1" si="0"/>
        <v>13</v>
      </c>
      <c r="B46">
        <f t="shared" ca="1" si="1"/>
        <v>0.78809156281815584</v>
      </c>
      <c r="C46">
        <f t="shared" si="11"/>
        <v>2</v>
      </c>
      <c r="D46" t="str">
        <f t="shared" ref="D46" si="29">D45</f>
        <v>x</v>
      </c>
      <c r="E46">
        <v>55</v>
      </c>
      <c r="F46" s="43" t="s">
        <v>4629</v>
      </c>
      <c r="G46">
        <f t="shared" si="2"/>
        <v>110</v>
      </c>
    </row>
    <row r="47" spans="1:7" x14ac:dyDescent="0.25">
      <c r="A47">
        <f t="shared" ca="1" si="0"/>
        <v>2</v>
      </c>
      <c r="B47">
        <f t="shared" ca="1" si="1"/>
        <v>0.95440550479818997</v>
      </c>
      <c r="C47">
        <f t="shared" si="11"/>
        <v>2</v>
      </c>
      <c r="D47" s="43" t="s">
        <v>4628</v>
      </c>
      <c r="E47">
        <v>56</v>
      </c>
      <c r="F47" s="43" t="s">
        <v>4629</v>
      </c>
      <c r="G47">
        <f t="shared" si="2"/>
        <v>112</v>
      </c>
    </row>
    <row r="48" spans="1:7" x14ac:dyDescent="0.25">
      <c r="A48">
        <f t="shared" ca="1" si="0"/>
        <v>18</v>
      </c>
      <c r="B48">
        <f t="shared" ca="1" si="1"/>
        <v>0.65625785078243659</v>
      </c>
      <c r="C48">
        <f t="shared" si="11"/>
        <v>2</v>
      </c>
      <c r="D48" t="str">
        <f t="shared" ref="D48" si="30">D47</f>
        <v>x</v>
      </c>
      <c r="E48">
        <v>57</v>
      </c>
      <c r="F48" s="43" t="s">
        <v>4629</v>
      </c>
      <c r="G48">
        <f t="shared" si="2"/>
        <v>114</v>
      </c>
    </row>
    <row r="49" spans="1:7" x14ac:dyDescent="0.25">
      <c r="A49">
        <f t="shared" ca="1" si="0"/>
        <v>22</v>
      </c>
      <c r="B49">
        <f t="shared" ca="1" si="1"/>
        <v>0.56748623478565885</v>
      </c>
      <c r="C49">
        <f t="shared" si="11"/>
        <v>2</v>
      </c>
      <c r="D49" s="43" t="s">
        <v>4628</v>
      </c>
      <c r="E49">
        <v>58</v>
      </c>
      <c r="F49" s="43" t="s">
        <v>4629</v>
      </c>
      <c r="G49">
        <f t="shared" si="2"/>
        <v>116</v>
      </c>
    </row>
    <row r="50" spans="1:7" x14ac:dyDescent="0.25">
      <c r="A50">
        <f t="shared" ca="1" si="0"/>
        <v>14</v>
      </c>
      <c r="B50">
        <f t="shared" ca="1" si="1"/>
        <v>0.74491801569835325</v>
      </c>
      <c r="C50">
        <f t="shared" si="11"/>
        <v>2</v>
      </c>
      <c r="D50" t="str">
        <f t="shared" ref="D50" si="31">D49</f>
        <v>x</v>
      </c>
      <c r="E50">
        <v>59</v>
      </c>
      <c r="F50" s="43" t="s">
        <v>4629</v>
      </c>
      <c r="G50">
        <f t="shared" si="2"/>
        <v>118</v>
      </c>
    </row>
    <row r="51" spans="1:7" x14ac:dyDescent="0.25">
      <c r="A51" t="str">
        <f t="shared" si="0"/>
        <v/>
      </c>
      <c r="B51" t="str">
        <f t="shared" ca="1" si="1"/>
        <v/>
      </c>
      <c r="C51">
        <f t="shared" si="11"/>
        <v>2</v>
      </c>
      <c r="D51" s="43" t="s">
        <v>4628</v>
      </c>
      <c r="E51">
        <v>60</v>
      </c>
      <c r="F51" s="43" t="s">
        <v>4629</v>
      </c>
      <c r="G51" t="str">
        <f t="shared" si="2"/>
        <v/>
      </c>
    </row>
    <row r="52" spans="1:7" x14ac:dyDescent="0.25">
      <c r="A52">
        <f t="shared" ca="1" si="0"/>
        <v>42</v>
      </c>
      <c r="B52">
        <f t="shared" ca="1" si="1"/>
        <v>0.19422083170676352</v>
      </c>
      <c r="C52">
        <f t="shared" si="11"/>
        <v>2</v>
      </c>
      <c r="D52" t="str">
        <f t="shared" ref="D52" si="32">D51</f>
        <v>x</v>
      </c>
      <c r="E52">
        <v>61</v>
      </c>
      <c r="F52" s="43" t="s">
        <v>4629</v>
      </c>
      <c r="G52">
        <f t="shared" si="2"/>
        <v>122</v>
      </c>
    </row>
    <row r="53" spans="1:7" x14ac:dyDescent="0.25">
      <c r="A53">
        <f t="shared" ca="1" si="0"/>
        <v>35</v>
      </c>
      <c r="B53">
        <f t="shared" ca="1" si="1"/>
        <v>0.37496493192662439</v>
      </c>
      <c r="C53">
        <f t="shared" si="11"/>
        <v>2</v>
      </c>
      <c r="D53" s="43" t="s">
        <v>4628</v>
      </c>
      <c r="E53">
        <v>62</v>
      </c>
      <c r="F53" s="43" t="s">
        <v>4629</v>
      </c>
      <c r="G53">
        <f t="shared" si="2"/>
        <v>124</v>
      </c>
    </row>
    <row r="54" spans="1:7" x14ac:dyDescent="0.25">
      <c r="A54">
        <f t="shared" ca="1" si="0"/>
        <v>29</v>
      </c>
      <c r="B54">
        <f t="shared" ca="1" si="1"/>
        <v>0.45878732154296231</v>
      </c>
      <c r="C54">
        <f t="shared" si="11"/>
        <v>2</v>
      </c>
      <c r="D54" t="str">
        <f t="shared" ref="D54" si="33">D53</f>
        <v>x</v>
      </c>
      <c r="E54">
        <v>63</v>
      </c>
      <c r="F54" s="43" t="s">
        <v>4629</v>
      </c>
      <c r="G54">
        <f t="shared" si="2"/>
        <v>126</v>
      </c>
    </row>
    <row r="55" spans="1:7" x14ac:dyDescent="0.25">
      <c r="A55">
        <f t="shared" ca="1" si="0"/>
        <v>28</v>
      </c>
      <c r="B55">
        <f t="shared" ca="1" si="1"/>
        <v>0.46590915064864458</v>
      </c>
      <c r="C55">
        <f t="shared" si="11"/>
        <v>2</v>
      </c>
      <c r="D55" s="43" t="s">
        <v>4628</v>
      </c>
      <c r="E55">
        <v>64</v>
      </c>
      <c r="F55" s="43" t="s">
        <v>4629</v>
      </c>
      <c r="G55">
        <f t="shared" si="2"/>
        <v>128</v>
      </c>
    </row>
    <row r="56" spans="1:7" x14ac:dyDescent="0.25">
      <c r="A56">
        <f t="shared" ca="1" si="0"/>
        <v>9</v>
      </c>
      <c r="B56">
        <f t="shared" ca="1" si="1"/>
        <v>0.82141286058003571</v>
      </c>
      <c r="C56">
        <f t="shared" si="11"/>
        <v>2</v>
      </c>
      <c r="D56" t="str">
        <f t="shared" ref="D56" si="34">D55</f>
        <v>x</v>
      </c>
      <c r="E56">
        <v>65</v>
      </c>
      <c r="F56" s="43" t="s">
        <v>4629</v>
      </c>
      <c r="G56">
        <f t="shared" si="2"/>
        <v>130</v>
      </c>
    </row>
    <row r="57" spans="1:7" x14ac:dyDescent="0.25">
      <c r="A57">
        <f t="shared" ca="1" si="0"/>
        <v>4</v>
      </c>
      <c r="B57">
        <f t="shared" ca="1" si="1"/>
        <v>0.91447090296897771</v>
      </c>
      <c r="C57">
        <f t="shared" si="11"/>
        <v>2</v>
      </c>
      <c r="D57" s="43" t="s">
        <v>4628</v>
      </c>
      <c r="E57">
        <v>66</v>
      </c>
      <c r="F57" s="43" t="s">
        <v>4629</v>
      </c>
      <c r="G57">
        <f t="shared" si="2"/>
        <v>132</v>
      </c>
    </row>
    <row r="58" spans="1:7" x14ac:dyDescent="0.25">
      <c r="A58">
        <f t="shared" ca="1" si="0"/>
        <v>6</v>
      </c>
      <c r="B58">
        <f t="shared" ca="1" si="1"/>
        <v>0.89986061043911059</v>
      </c>
      <c r="C58">
        <f t="shared" si="11"/>
        <v>2</v>
      </c>
      <c r="D58" t="str">
        <f t="shared" ref="D58" si="35">D57</f>
        <v>x</v>
      </c>
      <c r="E58">
        <v>67</v>
      </c>
      <c r="F58" s="43" t="s">
        <v>4629</v>
      </c>
      <c r="G58">
        <f t="shared" si="2"/>
        <v>134</v>
      </c>
    </row>
    <row r="59" spans="1:7" x14ac:dyDescent="0.25">
      <c r="A59">
        <f t="shared" ca="1" si="0"/>
        <v>15</v>
      </c>
      <c r="B59">
        <f t="shared" ca="1" si="1"/>
        <v>0.70431028458906375</v>
      </c>
      <c r="C59">
        <f t="shared" si="11"/>
        <v>2</v>
      </c>
      <c r="D59" s="43" t="s">
        <v>4628</v>
      </c>
      <c r="E59">
        <v>68</v>
      </c>
      <c r="F59" s="43" t="s">
        <v>4629</v>
      </c>
      <c r="G59">
        <f t="shared" si="2"/>
        <v>136</v>
      </c>
    </row>
    <row r="60" spans="1:7" x14ac:dyDescent="0.25">
      <c r="A60">
        <f t="shared" ca="1" si="0"/>
        <v>30</v>
      </c>
      <c r="B60">
        <f t="shared" ca="1" si="1"/>
        <v>0.43058829748405969</v>
      </c>
      <c r="C60">
        <f t="shared" si="11"/>
        <v>2</v>
      </c>
      <c r="D60" t="str">
        <f t="shared" ref="D60" si="36">D59</f>
        <v>x</v>
      </c>
      <c r="E60">
        <v>69</v>
      </c>
      <c r="F60" s="43" t="s">
        <v>4629</v>
      </c>
      <c r="G60">
        <f t="shared" si="2"/>
        <v>138</v>
      </c>
    </row>
    <row r="61" spans="1:7" x14ac:dyDescent="0.25">
      <c r="A61" t="str">
        <f t="shared" si="0"/>
        <v/>
      </c>
      <c r="B61" t="str">
        <f t="shared" ca="1" si="1"/>
        <v/>
      </c>
      <c r="C61">
        <f t="shared" si="11"/>
        <v>2</v>
      </c>
      <c r="D61" s="43" t="s">
        <v>4628</v>
      </c>
      <c r="E61">
        <v>70</v>
      </c>
      <c r="F61" s="43" t="s">
        <v>4629</v>
      </c>
      <c r="G61" t="str">
        <f t="shared" si="2"/>
        <v/>
      </c>
    </row>
    <row r="62" spans="1:7" x14ac:dyDescent="0.25">
      <c r="A62">
        <f t="shared" ca="1" si="0"/>
        <v>40</v>
      </c>
      <c r="B62">
        <f t="shared" ca="1" si="1"/>
        <v>0.21488820024188227</v>
      </c>
      <c r="C62">
        <f t="shared" si="11"/>
        <v>2</v>
      </c>
      <c r="D62" t="str">
        <f t="shared" ref="D62" si="37">D61</f>
        <v>x</v>
      </c>
      <c r="E62">
        <v>71</v>
      </c>
      <c r="F62" s="43" t="s">
        <v>4629</v>
      </c>
      <c r="G62">
        <f t="shared" si="2"/>
        <v>142</v>
      </c>
    </row>
    <row r="63" spans="1:7" x14ac:dyDescent="0.25">
      <c r="A63">
        <f t="shared" ca="1" si="0"/>
        <v>41</v>
      </c>
      <c r="B63">
        <f t="shared" ca="1" si="1"/>
        <v>0.20891015496344911</v>
      </c>
      <c r="C63">
        <f t="shared" si="11"/>
        <v>2</v>
      </c>
      <c r="D63" s="43" t="s">
        <v>4628</v>
      </c>
      <c r="E63">
        <v>72</v>
      </c>
      <c r="F63" s="43" t="s">
        <v>4629</v>
      </c>
      <c r="G63">
        <f t="shared" si="2"/>
        <v>144</v>
      </c>
    </row>
    <row r="64" spans="1:7" x14ac:dyDescent="0.25">
      <c r="A64">
        <f t="shared" ca="1" si="0"/>
        <v>12</v>
      </c>
      <c r="B64">
        <f t="shared" ca="1" si="1"/>
        <v>0.79838149564210126</v>
      </c>
      <c r="C64">
        <f t="shared" si="11"/>
        <v>2</v>
      </c>
      <c r="D64" t="str">
        <f t="shared" ref="D64" si="38">D63</f>
        <v>x</v>
      </c>
      <c r="E64">
        <v>73</v>
      </c>
      <c r="F64" s="43" t="s">
        <v>4629</v>
      </c>
      <c r="G64">
        <f t="shared" si="2"/>
        <v>146</v>
      </c>
    </row>
    <row r="65" spans="1:7" x14ac:dyDescent="0.25">
      <c r="A65">
        <f t="shared" ca="1" si="0"/>
        <v>17</v>
      </c>
      <c r="B65">
        <f t="shared" ca="1" si="1"/>
        <v>0.68626242889832823</v>
      </c>
      <c r="C65">
        <f t="shared" si="11"/>
        <v>2</v>
      </c>
      <c r="D65" s="43" t="s">
        <v>4628</v>
      </c>
      <c r="E65">
        <v>74</v>
      </c>
      <c r="F65" s="43" t="s">
        <v>4629</v>
      </c>
      <c r="G65">
        <f t="shared" si="2"/>
        <v>148</v>
      </c>
    </row>
    <row r="66" spans="1:7" x14ac:dyDescent="0.25">
      <c r="A66">
        <f t="shared" ref="A66:A90" ca="1" si="39">IF(G66="","",RANK(B66,B:B))</f>
        <v>7</v>
      </c>
      <c r="B66">
        <f t="shared" ref="B66:B91" ca="1" si="40">IF(G66="","",RAND())</f>
        <v>0.87598607104173976</v>
      </c>
      <c r="C66">
        <f t="shared" si="11"/>
        <v>2</v>
      </c>
      <c r="D66" t="str">
        <f t="shared" ref="D66" si="41">D65</f>
        <v>x</v>
      </c>
      <c r="E66">
        <v>75</v>
      </c>
      <c r="F66" s="43" t="s">
        <v>4629</v>
      </c>
      <c r="G66">
        <f t="shared" ref="G66:G90" si="42">IF(C66*E66&gt;=100,IF(MOD(E66,10)&lt;&gt;0,C66*E66,""),"")</f>
        <v>150</v>
      </c>
    </row>
    <row r="67" spans="1:7" x14ac:dyDescent="0.25">
      <c r="A67">
        <f t="shared" ca="1" si="39"/>
        <v>44</v>
      </c>
      <c r="B67">
        <f t="shared" ca="1" si="40"/>
        <v>5.891153206673172E-2</v>
      </c>
      <c r="C67">
        <f t="shared" si="11"/>
        <v>2</v>
      </c>
      <c r="D67" s="43" t="s">
        <v>4628</v>
      </c>
      <c r="E67">
        <v>76</v>
      </c>
      <c r="F67" s="43" t="s">
        <v>4629</v>
      </c>
      <c r="G67">
        <f t="shared" si="42"/>
        <v>152</v>
      </c>
    </row>
    <row r="68" spans="1:7" x14ac:dyDescent="0.25">
      <c r="A68">
        <f t="shared" ca="1" si="39"/>
        <v>23</v>
      </c>
      <c r="B68">
        <f t="shared" ca="1" si="40"/>
        <v>0.56066994010857052</v>
      </c>
      <c r="C68">
        <f t="shared" si="11"/>
        <v>2</v>
      </c>
      <c r="D68" t="str">
        <f t="shared" ref="D68" si="43">D67</f>
        <v>x</v>
      </c>
      <c r="E68">
        <v>77</v>
      </c>
      <c r="F68" s="43" t="s">
        <v>4629</v>
      </c>
      <c r="G68">
        <f t="shared" si="42"/>
        <v>154</v>
      </c>
    </row>
    <row r="69" spans="1:7" x14ac:dyDescent="0.25">
      <c r="A69">
        <f t="shared" ca="1" si="39"/>
        <v>27</v>
      </c>
      <c r="B69">
        <f t="shared" ca="1" si="40"/>
        <v>0.49698741527674295</v>
      </c>
      <c r="C69">
        <f t="shared" si="11"/>
        <v>2</v>
      </c>
      <c r="D69" s="43" t="s">
        <v>4628</v>
      </c>
      <c r="E69">
        <v>78</v>
      </c>
      <c r="F69" s="43" t="s">
        <v>4629</v>
      </c>
      <c r="G69">
        <f t="shared" si="42"/>
        <v>156</v>
      </c>
    </row>
    <row r="70" spans="1:7" x14ac:dyDescent="0.25">
      <c r="A70">
        <f t="shared" ca="1" si="39"/>
        <v>34</v>
      </c>
      <c r="B70">
        <f t="shared" ca="1" si="40"/>
        <v>0.40738315184804264</v>
      </c>
      <c r="C70">
        <f t="shared" si="11"/>
        <v>2</v>
      </c>
      <c r="D70" t="str">
        <f t="shared" ref="D70" si="44">D69</f>
        <v>x</v>
      </c>
      <c r="E70">
        <v>79</v>
      </c>
      <c r="F70" s="43" t="s">
        <v>4629</v>
      </c>
      <c r="G70">
        <f t="shared" si="42"/>
        <v>158</v>
      </c>
    </row>
    <row r="71" spans="1:7" x14ac:dyDescent="0.25">
      <c r="A71" t="str">
        <f t="shared" si="39"/>
        <v/>
      </c>
      <c r="B71" t="str">
        <f t="shared" ca="1" si="40"/>
        <v/>
      </c>
      <c r="C71">
        <f t="shared" si="11"/>
        <v>2</v>
      </c>
      <c r="D71" s="43" t="s">
        <v>4628</v>
      </c>
      <c r="E71">
        <v>80</v>
      </c>
      <c r="F71" s="43" t="s">
        <v>4629</v>
      </c>
      <c r="G71" t="str">
        <f t="shared" si="42"/>
        <v/>
      </c>
    </row>
    <row r="72" spans="1:7" x14ac:dyDescent="0.25">
      <c r="A72">
        <f t="shared" ca="1" si="39"/>
        <v>45</v>
      </c>
      <c r="B72">
        <f t="shared" ca="1" si="40"/>
        <v>3.8497954493288189E-2</v>
      </c>
      <c r="C72">
        <f t="shared" si="11"/>
        <v>2</v>
      </c>
      <c r="D72" t="str">
        <f t="shared" ref="D72" si="45">D71</f>
        <v>x</v>
      </c>
      <c r="E72">
        <v>81</v>
      </c>
      <c r="F72" s="43" t="s">
        <v>4629</v>
      </c>
      <c r="G72">
        <f t="shared" si="42"/>
        <v>162</v>
      </c>
    </row>
    <row r="73" spans="1:7" x14ac:dyDescent="0.25">
      <c r="A73">
        <f t="shared" ca="1" si="39"/>
        <v>26</v>
      </c>
      <c r="B73">
        <f t="shared" ca="1" si="40"/>
        <v>0.49899205529256541</v>
      </c>
      <c r="C73">
        <f t="shared" si="11"/>
        <v>2</v>
      </c>
      <c r="D73" s="43" t="s">
        <v>4628</v>
      </c>
      <c r="E73">
        <v>82</v>
      </c>
      <c r="F73" s="43" t="s">
        <v>4629</v>
      </c>
      <c r="G73">
        <f t="shared" si="42"/>
        <v>164</v>
      </c>
    </row>
    <row r="74" spans="1:7" x14ac:dyDescent="0.25">
      <c r="A74">
        <f t="shared" ca="1" si="39"/>
        <v>10</v>
      </c>
      <c r="B74">
        <f t="shared" ca="1" si="40"/>
        <v>0.81275057445878363</v>
      </c>
      <c r="C74">
        <f t="shared" si="11"/>
        <v>2</v>
      </c>
      <c r="D74" t="str">
        <f t="shared" ref="D74" si="46">D73</f>
        <v>x</v>
      </c>
      <c r="E74">
        <v>83</v>
      </c>
      <c r="F74" s="43" t="s">
        <v>4629</v>
      </c>
      <c r="G74">
        <f t="shared" si="42"/>
        <v>166</v>
      </c>
    </row>
    <row r="75" spans="1:7" x14ac:dyDescent="0.25">
      <c r="A75">
        <f t="shared" ca="1" si="39"/>
        <v>20</v>
      </c>
      <c r="B75">
        <f t="shared" ca="1" si="40"/>
        <v>0.5986246869683729</v>
      </c>
      <c r="C75">
        <f t="shared" si="11"/>
        <v>2</v>
      </c>
      <c r="D75" s="43" t="s">
        <v>4628</v>
      </c>
      <c r="E75">
        <v>84</v>
      </c>
      <c r="F75" s="43" t="s">
        <v>4629</v>
      </c>
      <c r="G75">
        <f t="shared" si="42"/>
        <v>168</v>
      </c>
    </row>
    <row r="76" spans="1:7" x14ac:dyDescent="0.25">
      <c r="A76">
        <f t="shared" ca="1" si="39"/>
        <v>33</v>
      </c>
      <c r="B76">
        <f t="shared" ca="1" si="40"/>
        <v>0.41045389522621989</v>
      </c>
      <c r="C76">
        <f t="shared" ref="C76:C90" si="47">C75</f>
        <v>2</v>
      </c>
      <c r="D76" t="str">
        <f t="shared" ref="D76" si="48">D75</f>
        <v>x</v>
      </c>
      <c r="E76">
        <v>85</v>
      </c>
      <c r="F76" s="43" t="s">
        <v>4629</v>
      </c>
      <c r="G76">
        <f t="shared" si="42"/>
        <v>170</v>
      </c>
    </row>
    <row r="77" spans="1:7" x14ac:dyDescent="0.25">
      <c r="A77">
        <f t="shared" ca="1" si="39"/>
        <v>3</v>
      </c>
      <c r="B77">
        <f t="shared" ca="1" si="40"/>
        <v>0.91703606534932958</v>
      </c>
      <c r="C77">
        <f t="shared" si="47"/>
        <v>2</v>
      </c>
      <c r="D77" s="43" t="s">
        <v>4628</v>
      </c>
      <c r="E77">
        <v>86</v>
      </c>
      <c r="F77" s="43" t="s">
        <v>4629</v>
      </c>
      <c r="G77">
        <f t="shared" si="42"/>
        <v>172</v>
      </c>
    </row>
    <row r="78" spans="1:7" x14ac:dyDescent="0.25">
      <c r="A78">
        <f t="shared" ca="1" si="39"/>
        <v>1</v>
      </c>
      <c r="B78">
        <f t="shared" ca="1" si="40"/>
        <v>0.97922286111117218</v>
      </c>
      <c r="C78">
        <f t="shared" si="47"/>
        <v>2</v>
      </c>
      <c r="D78" t="str">
        <f t="shared" ref="D78" si="49">D77</f>
        <v>x</v>
      </c>
      <c r="E78">
        <v>87</v>
      </c>
      <c r="F78" s="43" t="s">
        <v>4629</v>
      </c>
      <c r="G78">
        <f t="shared" si="42"/>
        <v>174</v>
      </c>
    </row>
    <row r="79" spans="1:7" x14ac:dyDescent="0.25">
      <c r="A79">
        <f t="shared" ca="1" si="39"/>
        <v>21</v>
      </c>
      <c r="B79">
        <f t="shared" ca="1" si="40"/>
        <v>0.57343223511622254</v>
      </c>
      <c r="C79">
        <f t="shared" si="47"/>
        <v>2</v>
      </c>
      <c r="D79" s="43" t="s">
        <v>4628</v>
      </c>
      <c r="E79">
        <v>88</v>
      </c>
      <c r="F79" s="43" t="s">
        <v>4629</v>
      </c>
      <c r="G79">
        <f t="shared" si="42"/>
        <v>176</v>
      </c>
    </row>
    <row r="80" spans="1:7" x14ac:dyDescent="0.25">
      <c r="A80">
        <f t="shared" ca="1" si="39"/>
        <v>11</v>
      </c>
      <c r="B80">
        <f t="shared" ca="1" si="40"/>
        <v>0.80030466156214886</v>
      </c>
      <c r="C80">
        <f t="shared" si="47"/>
        <v>2</v>
      </c>
      <c r="D80" t="str">
        <f t="shared" ref="D80" si="50">D79</f>
        <v>x</v>
      </c>
      <c r="E80">
        <v>89</v>
      </c>
      <c r="F80" s="43" t="s">
        <v>4629</v>
      </c>
      <c r="G80">
        <f t="shared" si="42"/>
        <v>178</v>
      </c>
    </row>
    <row r="81" spans="1:7" x14ac:dyDescent="0.25">
      <c r="A81" t="str">
        <f t="shared" si="39"/>
        <v/>
      </c>
      <c r="B81" t="str">
        <f t="shared" ca="1" si="40"/>
        <v/>
      </c>
      <c r="C81">
        <f t="shared" si="47"/>
        <v>2</v>
      </c>
      <c r="D81" s="43" t="s">
        <v>4628</v>
      </c>
      <c r="E81">
        <v>90</v>
      </c>
      <c r="F81" s="43" t="s">
        <v>4629</v>
      </c>
      <c r="G81" t="str">
        <f t="shared" si="42"/>
        <v/>
      </c>
    </row>
    <row r="82" spans="1:7" x14ac:dyDescent="0.25">
      <c r="A82">
        <f t="shared" ca="1" si="39"/>
        <v>37</v>
      </c>
      <c r="B82">
        <f t="shared" ca="1" si="40"/>
        <v>0.28324403376207075</v>
      </c>
      <c r="C82">
        <f t="shared" si="47"/>
        <v>2</v>
      </c>
      <c r="D82" t="str">
        <f t="shared" ref="D82" si="51">D81</f>
        <v>x</v>
      </c>
      <c r="E82">
        <v>91</v>
      </c>
      <c r="F82" s="43" t="s">
        <v>4629</v>
      </c>
      <c r="G82">
        <f t="shared" si="42"/>
        <v>182</v>
      </c>
    </row>
    <row r="83" spans="1:7" x14ac:dyDescent="0.25">
      <c r="A83">
        <f t="shared" ca="1" si="39"/>
        <v>32</v>
      </c>
      <c r="B83">
        <f t="shared" ca="1" si="40"/>
        <v>0.41265170646246374</v>
      </c>
      <c r="C83">
        <f t="shared" si="47"/>
        <v>2</v>
      </c>
      <c r="D83" s="43" t="s">
        <v>4628</v>
      </c>
      <c r="E83">
        <v>92</v>
      </c>
      <c r="F83" s="43" t="s">
        <v>4629</v>
      </c>
      <c r="G83">
        <f t="shared" si="42"/>
        <v>184</v>
      </c>
    </row>
    <row r="84" spans="1:7" x14ac:dyDescent="0.25">
      <c r="A84">
        <f t="shared" ca="1" si="39"/>
        <v>16</v>
      </c>
      <c r="B84">
        <f t="shared" ca="1" si="40"/>
        <v>0.70082208835878657</v>
      </c>
      <c r="C84">
        <f t="shared" si="47"/>
        <v>2</v>
      </c>
      <c r="D84" t="str">
        <f t="shared" ref="D84" si="52">D83</f>
        <v>x</v>
      </c>
      <c r="E84">
        <v>93</v>
      </c>
      <c r="F84" s="43" t="s">
        <v>4629</v>
      </c>
      <c r="G84">
        <f t="shared" si="42"/>
        <v>186</v>
      </c>
    </row>
    <row r="85" spans="1:7" x14ac:dyDescent="0.25">
      <c r="A85">
        <f t="shared" ca="1" si="39"/>
        <v>19</v>
      </c>
      <c r="B85">
        <f t="shared" ca="1" si="40"/>
        <v>0.65616495267755603</v>
      </c>
      <c r="C85">
        <f t="shared" si="47"/>
        <v>2</v>
      </c>
      <c r="D85" s="43" t="s">
        <v>4628</v>
      </c>
      <c r="E85">
        <v>94</v>
      </c>
      <c r="F85" s="43" t="s">
        <v>4629</v>
      </c>
      <c r="G85">
        <f t="shared" si="42"/>
        <v>188</v>
      </c>
    </row>
    <row r="86" spans="1:7" x14ac:dyDescent="0.25">
      <c r="A86">
        <f t="shared" ca="1" si="39"/>
        <v>36</v>
      </c>
      <c r="B86">
        <f t="shared" ca="1" si="40"/>
        <v>0.36387864932338343</v>
      </c>
      <c r="C86">
        <f t="shared" si="47"/>
        <v>2</v>
      </c>
      <c r="D86" t="str">
        <f t="shared" ref="D86" si="53">D85</f>
        <v>x</v>
      </c>
      <c r="E86">
        <v>95</v>
      </c>
      <c r="F86" s="43" t="s">
        <v>4629</v>
      </c>
      <c r="G86">
        <f t="shared" si="42"/>
        <v>190</v>
      </c>
    </row>
    <row r="87" spans="1:7" x14ac:dyDescent="0.25">
      <c r="A87">
        <f t="shared" ca="1" si="39"/>
        <v>25</v>
      </c>
      <c r="B87">
        <f t="shared" ca="1" si="40"/>
        <v>0.52289827250572496</v>
      </c>
      <c r="C87">
        <f t="shared" si="47"/>
        <v>2</v>
      </c>
      <c r="D87" s="43" t="s">
        <v>4628</v>
      </c>
      <c r="E87">
        <v>96</v>
      </c>
      <c r="F87" s="43" t="s">
        <v>4629</v>
      </c>
      <c r="G87">
        <f t="shared" si="42"/>
        <v>192</v>
      </c>
    </row>
    <row r="88" spans="1:7" x14ac:dyDescent="0.25">
      <c r="A88">
        <f t="shared" ca="1" si="39"/>
        <v>31</v>
      </c>
      <c r="B88">
        <f t="shared" ca="1" si="40"/>
        <v>0.42509712837526503</v>
      </c>
      <c r="C88">
        <f t="shared" si="47"/>
        <v>2</v>
      </c>
      <c r="D88" t="str">
        <f t="shared" ref="D88" si="54">D87</f>
        <v>x</v>
      </c>
      <c r="E88">
        <v>97</v>
      </c>
      <c r="F88" s="43" t="s">
        <v>4629</v>
      </c>
      <c r="G88">
        <f t="shared" si="42"/>
        <v>194</v>
      </c>
    </row>
    <row r="89" spans="1:7" x14ac:dyDescent="0.25">
      <c r="A89">
        <f t="shared" ca="1" si="39"/>
        <v>39</v>
      </c>
      <c r="B89">
        <f t="shared" ca="1" si="40"/>
        <v>0.22298299512072017</v>
      </c>
      <c r="C89">
        <f t="shared" si="47"/>
        <v>2</v>
      </c>
      <c r="D89" s="43" t="s">
        <v>4628</v>
      </c>
      <c r="E89">
        <v>98</v>
      </c>
      <c r="F89" s="43" t="s">
        <v>4629</v>
      </c>
      <c r="G89">
        <f t="shared" si="42"/>
        <v>196</v>
      </c>
    </row>
    <row r="90" spans="1:7" x14ac:dyDescent="0.25">
      <c r="A90">
        <f t="shared" ca="1" si="39"/>
        <v>5</v>
      </c>
      <c r="B90">
        <f t="shared" ca="1" si="40"/>
        <v>0.91401218070425305</v>
      </c>
      <c r="C90">
        <f t="shared" si="47"/>
        <v>2</v>
      </c>
      <c r="D90" t="str">
        <f t="shared" ref="D90" si="55">D89</f>
        <v>x</v>
      </c>
      <c r="E90">
        <v>99</v>
      </c>
      <c r="F90" s="43" t="s">
        <v>4629</v>
      </c>
      <c r="G90">
        <f t="shared" si="42"/>
        <v>198</v>
      </c>
    </row>
    <row r="91" spans="1:7" x14ac:dyDescent="0.25">
      <c r="B91" t="str">
        <f t="shared" ca="1" si="40"/>
        <v/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D609-320E-4F26-B5E2-B3655B075978}">
  <dimension ref="A1:G91"/>
  <sheetViews>
    <sheetView topLeftCell="A46" workbookViewId="0">
      <selection activeCell="G1" sqref="G1:G90"/>
    </sheetView>
  </sheetViews>
  <sheetFormatPr defaultRowHeight="16.5" x14ac:dyDescent="0.25"/>
  <sheetData>
    <row r="1" spans="1:7" x14ac:dyDescent="0.25">
      <c r="A1" t="str">
        <f>IF(G1="","",RANK(B1,B:B))</f>
        <v/>
      </c>
      <c r="B1" t="str">
        <f ca="1">IF(G1="","",RAND())</f>
        <v/>
      </c>
      <c r="C1">
        <f>Answer!$A$17</f>
        <v>5</v>
      </c>
      <c r="D1" s="43" t="s">
        <v>4628</v>
      </c>
      <c r="E1">
        <v>10</v>
      </c>
      <c r="F1" s="43" t="s">
        <v>4629</v>
      </c>
      <c r="G1" t="str">
        <f>IF(C1*E1&gt;=100,IF(MOD(E1,10)&lt;&gt;0,C1*E1,""),"")</f>
        <v/>
      </c>
    </row>
    <row r="2" spans="1:7" x14ac:dyDescent="0.25">
      <c r="A2" t="str">
        <f t="shared" ref="A2:A65" si="0">IF(G2="","",RANK(B2,B:B))</f>
        <v/>
      </c>
      <c r="B2" t="str">
        <f t="shared" ref="B2:B65" ca="1" si="1">IF(G2="","",RAND())</f>
        <v/>
      </c>
      <c r="C2">
        <f>C1</f>
        <v>5</v>
      </c>
      <c r="D2" t="str">
        <f>D1</f>
        <v>x</v>
      </c>
      <c r="E2">
        <v>11</v>
      </c>
      <c r="F2" s="43" t="s">
        <v>4629</v>
      </c>
      <c r="G2" t="str">
        <f t="shared" ref="G2:G65" si="2">IF(C2*E2&gt;=100,IF(MOD(E2,10)&lt;&gt;0,C2*E2,""),"")</f>
        <v/>
      </c>
    </row>
    <row r="3" spans="1:7" x14ac:dyDescent="0.25">
      <c r="A3" t="str">
        <f t="shared" si="0"/>
        <v/>
      </c>
      <c r="B3" t="str">
        <f t="shared" ca="1" si="1"/>
        <v/>
      </c>
      <c r="C3">
        <f t="shared" ref="C3:C50" si="3">C2</f>
        <v>5</v>
      </c>
      <c r="D3" s="43" t="s">
        <v>4628</v>
      </c>
      <c r="E3">
        <v>12</v>
      </c>
      <c r="F3" s="43" t="s">
        <v>4629</v>
      </c>
      <c r="G3" t="str">
        <f t="shared" si="2"/>
        <v/>
      </c>
    </row>
    <row r="4" spans="1:7" x14ac:dyDescent="0.25">
      <c r="A4" t="str">
        <f t="shared" si="0"/>
        <v/>
      </c>
      <c r="B4" t="str">
        <f t="shared" ca="1" si="1"/>
        <v/>
      </c>
      <c r="C4">
        <f t="shared" si="3"/>
        <v>5</v>
      </c>
      <c r="D4" t="str">
        <f t="shared" ref="D4" si="4">D3</f>
        <v>x</v>
      </c>
      <c r="E4">
        <v>13</v>
      </c>
      <c r="F4" s="43" t="s">
        <v>4629</v>
      </c>
      <c r="G4" t="str">
        <f t="shared" si="2"/>
        <v/>
      </c>
    </row>
    <row r="5" spans="1:7" x14ac:dyDescent="0.25">
      <c r="A5" t="str">
        <f t="shared" si="0"/>
        <v/>
      </c>
      <c r="B5" t="str">
        <f t="shared" ca="1" si="1"/>
        <v/>
      </c>
      <c r="C5">
        <f t="shared" si="3"/>
        <v>5</v>
      </c>
      <c r="D5" s="43" t="s">
        <v>4628</v>
      </c>
      <c r="E5">
        <v>14</v>
      </c>
      <c r="F5" s="43" t="s">
        <v>4629</v>
      </c>
      <c r="G5" t="str">
        <f t="shared" si="2"/>
        <v/>
      </c>
    </row>
    <row r="6" spans="1:7" x14ac:dyDescent="0.25">
      <c r="A6" t="str">
        <f t="shared" si="0"/>
        <v/>
      </c>
      <c r="B6" t="str">
        <f t="shared" ca="1" si="1"/>
        <v/>
      </c>
      <c r="C6">
        <f t="shared" si="3"/>
        <v>5</v>
      </c>
      <c r="D6" t="str">
        <f t="shared" ref="D6" si="5">D5</f>
        <v>x</v>
      </c>
      <c r="E6">
        <v>15</v>
      </c>
      <c r="F6" s="43" t="s">
        <v>4629</v>
      </c>
      <c r="G6" t="str">
        <f t="shared" si="2"/>
        <v/>
      </c>
    </row>
    <row r="7" spans="1:7" x14ac:dyDescent="0.25">
      <c r="A7" t="str">
        <f t="shared" si="0"/>
        <v/>
      </c>
      <c r="B7" t="str">
        <f t="shared" ca="1" si="1"/>
        <v/>
      </c>
      <c r="C7">
        <f t="shared" si="3"/>
        <v>5</v>
      </c>
      <c r="D7" s="43" t="s">
        <v>4628</v>
      </c>
      <c r="E7">
        <v>16</v>
      </c>
      <c r="F7" s="43" t="s">
        <v>4629</v>
      </c>
      <c r="G7" t="str">
        <f t="shared" si="2"/>
        <v/>
      </c>
    </row>
    <row r="8" spans="1:7" x14ac:dyDescent="0.25">
      <c r="A8" t="str">
        <f t="shared" si="0"/>
        <v/>
      </c>
      <c r="B8" t="str">
        <f t="shared" ca="1" si="1"/>
        <v/>
      </c>
      <c r="C8">
        <f t="shared" si="3"/>
        <v>5</v>
      </c>
      <c r="D8" t="str">
        <f t="shared" ref="D8" si="6">D7</f>
        <v>x</v>
      </c>
      <c r="E8">
        <v>17</v>
      </c>
      <c r="F8" s="43" t="s">
        <v>4629</v>
      </c>
      <c r="G8" t="str">
        <f t="shared" si="2"/>
        <v/>
      </c>
    </row>
    <row r="9" spans="1:7" x14ac:dyDescent="0.25">
      <c r="A9" t="str">
        <f t="shared" si="0"/>
        <v/>
      </c>
      <c r="B9" t="str">
        <f t="shared" ca="1" si="1"/>
        <v/>
      </c>
      <c r="C9">
        <f t="shared" si="3"/>
        <v>5</v>
      </c>
      <c r="D9" s="43" t="s">
        <v>4628</v>
      </c>
      <c r="E9">
        <v>18</v>
      </c>
      <c r="F9" s="43" t="s">
        <v>4629</v>
      </c>
      <c r="G9" t="str">
        <f t="shared" si="2"/>
        <v/>
      </c>
    </row>
    <row r="10" spans="1:7" x14ac:dyDescent="0.25">
      <c r="A10" t="str">
        <f t="shared" si="0"/>
        <v/>
      </c>
      <c r="B10" t="str">
        <f t="shared" ca="1" si="1"/>
        <v/>
      </c>
      <c r="C10">
        <f t="shared" si="3"/>
        <v>5</v>
      </c>
      <c r="D10" t="str">
        <f t="shared" ref="D10" si="7">D9</f>
        <v>x</v>
      </c>
      <c r="E10">
        <v>19</v>
      </c>
      <c r="F10" s="43" t="s">
        <v>4629</v>
      </c>
      <c r="G10" t="str">
        <f t="shared" si="2"/>
        <v/>
      </c>
    </row>
    <row r="11" spans="1:7" x14ac:dyDescent="0.25">
      <c r="A11" t="str">
        <f t="shared" si="0"/>
        <v/>
      </c>
      <c r="B11" t="str">
        <f t="shared" ca="1" si="1"/>
        <v/>
      </c>
      <c r="C11">
        <f t="shared" si="3"/>
        <v>5</v>
      </c>
      <c r="D11" s="43" t="s">
        <v>4628</v>
      </c>
      <c r="E11">
        <v>20</v>
      </c>
      <c r="F11" s="43" t="s">
        <v>4629</v>
      </c>
      <c r="G11" t="str">
        <f t="shared" si="2"/>
        <v/>
      </c>
    </row>
    <row r="12" spans="1:7" x14ac:dyDescent="0.25">
      <c r="A12">
        <f t="shared" ca="1" si="0"/>
        <v>54</v>
      </c>
      <c r="B12">
        <f t="shared" ca="1" si="1"/>
        <v>0.29450966281381985</v>
      </c>
      <c r="C12">
        <f t="shared" si="3"/>
        <v>5</v>
      </c>
      <c r="D12" t="str">
        <f t="shared" ref="C12:D75" si="8">D11</f>
        <v>x</v>
      </c>
      <c r="E12">
        <v>21</v>
      </c>
      <c r="F12" s="43" t="s">
        <v>4629</v>
      </c>
      <c r="G12">
        <f t="shared" si="2"/>
        <v>105</v>
      </c>
    </row>
    <row r="13" spans="1:7" x14ac:dyDescent="0.25">
      <c r="A13">
        <f t="shared" ca="1" si="0"/>
        <v>64</v>
      </c>
      <c r="B13">
        <f t="shared" ca="1" si="1"/>
        <v>0.12597699151249409</v>
      </c>
      <c r="C13">
        <f t="shared" si="3"/>
        <v>5</v>
      </c>
      <c r="D13" s="43" t="s">
        <v>4628</v>
      </c>
      <c r="E13">
        <v>22</v>
      </c>
      <c r="F13" s="43" t="s">
        <v>4629</v>
      </c>
      <c r="G13">
        <f t="shared" si="2"/>
        <v>110</v>
      </c>
    </row>
    <row r="14" spans="1:7" x14ac:dyDescent="0.25">
      <c r="A14">
        <f t="shared" ca="1" si="0"/>
        <v>29</v>
      </c>
      <c r="B14">
        <f t="shared" ca="1" si="1"/>
        <v>0.65669019825614749</v>
      </c>
      <c r="C14">
        <f t="shared" si="3"/>
        <v>5</v>
      </c>
      <c r="D14" t="str">
        <f t="shared" si="8"/>
        <v>x</v>
      </c>
      <c r="E14">
        <v>23</v>
      </c>
      <c r="F14" s="43" t="s">
        <v>4629</v>
      </c>
      <c r="G14">
        <f t="shared" si="2"/>
        <v>115</v>
      </c>
    </row>
    <row r="15" spans="1:7" x14ac:dyDescent="0.25">
      <c r="A15">
        <f t="shared" ca="1" si="0"/>
        <v>58</v>
      </c>
      <c r="B15">
        <f t="shared" ca="1" si="1"/>
        <v>0.20275847766072685</v>
      </c>
      <c r="C15">
        <f t="shared" si="3"/>
        <v>5</v>
      </c>
      <c r="D15" s="43" t="s">
        <v>4628</v>
      </c>
      <c r="E15">
        <v>24</v>
      </c>
      <c r="F15" s="43" t="s">
        <v>4629</v>
      </c>
      <c r="G15">
        <f t="shared" si="2"/>
        <v>120</v>
      </c>
    </row>
    <row r="16" spans="1:7" x14ac:dyDescent="0.25">
      <c r="A16">
        <f t="shared" ca="1" si="0"/>
        <v>23</v>
      </c>
      <c r="B16">
        <f t="shared" ca="1" si="1"/>
        <v>0.74514791898654575</v>
      </c>
      <c r="C16">
        <f t="shared" si="3"/>
        <v>5</v>
      </c>
      <c r="D16" t="str">
        <f t="shared" si="8"/>
        <v>x</v>
      </c>
      <c r="E16">
        <v>25</v>
      </c>
      <c r="F16" s="43" t="s">
        <v>4629</v>
      </c>
      <c r="G16">
        <f t="shared" si="2"/>
        <v>125</v>
      </c>
    </row>
    <row r="17" spans="1:7" x14ac:dyDescent="0.25">
      <c r="A17">
        <f t="shared" ca="1" si="0"/>
        <v>27</v>
      </c>
      <c r="B17">
        <f t="shared" ca="1" si="1"/>
        <v>0.66778758847582143</v>
      </c>
      <c r="C17">
        <f t="shared" si="3"/>
        <v>5</v>
      </c>
      <c r="D17" s="43" t="s">
        <v>4628</v>
      </c>
      <c r="E17">
        <v>26</v>
      </c>
      <c r="F17" s="43" t="s">
        <v>4629</v>
      </c>
      <c r="G17">
        <f t="shared" si="2"/>
        <v>130</v>
      </c>
    </row>
    <row r="18" spans="1:7" x14ac:dyDescent="0.25">
      <c r="A18">
        <f t="shared" ca="1" si="0"/>
        <v>42</v>
      </c>
      <c r="B18">
        <f t="shared" ca="1" si="1"/>
        <v>0.52264615743678067</v>
      </c>
      <c r="C18">
        <f t="shared" si="3"/>
        <v>5</v>
      </c>
      <c r="D18" t="str">
        <f t="shared" si="8"/>
        <v>x</v>
      </c>
      <c r="E18">
        <v>27</v>
      </c>
      <c r="F18" s="43" t="s">
        <v>4629</v>
      </c>
      <c r="G18">
        <f t="shared" si="2"/>
        <v>135</v>
      </c>
    </row>
    <row r="19" spans="1:7" x14ac:dyDescent="0.25">
      <c r="A19">
        <f t="shared" ca="1" si="0"/>
        <v>67</v>
      </c>
      <c r="B19">
        <f t="shared" ca="1" si="1"/>
        <v>5.3361370318616097E-2</v>
      </c>
      <c r="C19">
        <f t="shared" si="3"/>
        <v>5</v>
      </c>
      <c r="D19" s="43" t="s">
        <v>4628</v>
      </c>
      <c r="E19">
        <v>28</v>
      </c>
      <c r="F19" s="43" t="s">
        <v>4629</v>
      </c>
      <c r="G19">
        <f t="shared" si="2"/>
        <v>140</v>
      </c>
    </row>
    <row r="20" spans="1:7" x14ac:dyDescent="0.25">
      <c r="A20">
        <f t="shared" ca="1" si="0"/>
        <v>70</v>
      </c>
      <c r="B20">
        <f t="shared" ca="1" si="1"/>
        <v>2.1035976907896159E-2</v>
      </c>
      <c r="C20">
        <f t="shared" si="3"/>
        <v>5</v>
      </c>
      <c r="D20" t="str">
        <f t="shared" si="8"/>
        <v>x</v>
      </c>
      <c r="E20">
        <v>29</v>
      </c>
      <c r="F20" s="43" t="s">
        <v>4629</v>
      </c>
      <c r="G20">
        <f t="shared" si="2"/>
        <v>145</v>
      </c>
    </row>
    <row r="21" spans="1:7" x14ac:dyDescent="0.25">
      <c r="A21" t="str">
        <f t="shared" si="0"/>
        <v/>
      </c>
      <c r="B21" t="str">
        <f t="shared" ca="1" si="1"/>
        <v/>
      </c>
      <c r="C21">
        <f t="shared" si="3"/>
        <v>5</v>
      </c>
      <c r="D21" s="43" t="s">
        <v>4628</v>
      </c>
      <c r="E21">
        <v>30</v>
      </c>
      <c r="F21" s="43" t="s">
        <v>4629</v>
      </c>
      <c r="G21" t="str">
        <f t="shared" si="2"/>
        <v/>
      </c>
    </row>
    <row r="22" spans="1:7" x14ac:dyDescent="0.25">
      <c r="A22">
        <f t="shared" ca="1" si="0"/>
        <v>62</v>
      </c>
      <c r="B22">
        <f t="shared" ca="1" si="1"/>
        <v>0.13125901612957347</v>
      </c>
      <c r="C22">
        <f t="shared" si="3"/>
        <v>5</v>
      </c>
      <c r="D22" t="str">
        <f t="shared" si="8"/>
        <v>x</v>
      </c>
      <c r="E22">
        <v>31</v>
      </c>
      <c r="F22" s="43" t="s">
        <v>4629</v>
      </c>
      <c r="G22">
        <f t="shared" si="2"/>
        <v>155</v>
      </c>
    </row>
    <row r="23" spans="1:7" x14ac:dyDescent="0.25">
      <c r="A23">
        <f t="shared" ca="1" si="0"/>
        <v>6</v>
      </c>
      <c r="B23">
        <f t="shared" ca="1" si="1"/>
        <v>0.953709883686365</v>
      </c>
      <c r="C23">
        <f t="shared" si="3"/>
        <v>5</v>
      </c>
      <c r="D23" s="43" t="s">
        <v>4628</v>
      </c>
      <c r="E23">
        <v>32</v>
      </c>
      <c r="F23" s="43" t="s">
        <v>4629</v>
      </c>
      <c r="G23">
        <f t="shared" si="2"/>
        <v>160</v>
      </c>
    </row>
    <row r="24" spans="1:7" x14ac:dyDescent="0.25">
      <c r="A24">
        <f t="shared" ca="1" si="0"/>
        <v>4</v>
      </c>
      <c r="B24">
        <f t="shared" ca="1" si="1"/>
        <v>0.96533524517159797</v>
      </c>
      <c r="C24">
        <f t="shared" si="3"/>
        <v>5</v>
      </c>
      <c r="D24" t="str">
        <f t="shared" si="8"/>
        <v>x</v>
      </c>
      <c r="E24">
        <v>33</v>
      </c>
      <c r="F24" s="43" t="s">
        <v>4629</v>
      </c>
      <c r="G24">
        <f t="shared" si="2"/>
        <v>165</v>
      </c>
    </row>
    <row r="25" spans="1:7" x14ac:dyDescent="0.25">
      <c r="A25">
        <f t="shared" ca="1" si="0"/>
        <v>48</v>
      </c>
      <c r="B25">
        <f t="shared" ca="1" si="1"/>
        <v>0.43139489004031095</v>
      </c>
      <c r="C25">
        <f t="shared" si="3"/>
        <v>5</v>
      </c>
      <c r="D25" s="43" t="s">
        <v>4628</v>
      </c>
      <c r="E25">
        <v>34</v>
      </c>
      <c r="F25" s="43" t="s">
        <v>4629</v>
      </c>
      <c r="G25">
        <f t="shared" si="2"/>
        <v>170</v>
      </c>
    </row>
    <row r="26" spans="1:7" x14ac:dyDescent="0.25">
      <c r="A26">
        <f t="shared" ca="1" si="0"/>
        <v>61</v>
      </c>
      <c r="B26">
        <f t="shared" ca="1" si="1"/>
        <v>0.15386325408357349</v>
      </c>
      <c r="C26">
        <f t="shared" si="3"/>
        <v>5</v>
      </c>
      <c r="D26" t="str">
        <f t="shared" si="8"/>
        <v>x</v>
      </c>
      <c r="E26">
        <v>35</v>
      </c>
      <c r="F26" s="43" t="s">
        <v>4629</v>
      </c>
      <c r="G26">
        <f t="shared" si="2"/>
        <v>175</v>
      </c>
    </row>
    <row r="27" spans="1:7" x14ac:dyDescent="0.25">
      <c r="A27">
        <f t="shared" ca="1" si="0"/>
        <v>47</v>
      </c>
      <c r="B27">
        <f t="shared" ca="1" si="1"/>
        <v>0.43582658439286259</v>
      </c>
      <c r="C27">
        <f t="shared" si="3"/>
        <v>5</v>
      </c>
      <c r="D27" s="43" t="s">
        <v>4628</v>
      </c>
      <c r="E27">
        <v>36</v>
      </c>
      <c r="F27" s="43" t="s">
        <v>4629</v>
      </c>
      <c r="G27">
        <f t="shared" si="2"/>
        <v>180</v>
      </c>
    </row>
    <row r="28" spans="1:7" x14ac:dyDescent="0.25">
      <c r="A28">
        <f t="shared" ca="1" si="0"/>
        <v>38</v>
      </c>
      <c r="B28">
        <f t="shared" ca="1" si="1"/>
        <v>0.57043679403379211</v>
      </c>
      <c r="C28">
        <f t="shared" si="3"/>
        <v>5</v>
      </c>
      <c r="D28" t="str">
        <f t="shared" si="8"/>
        <v>x</v>
      </c>
      <c r="E28">
        <v>37</v>
      </c>
      <c r="F28" s="43" t="s">
        <v>4629</v>
      </c>
      <c r="G28">
        <f t="shared" si="2"/>
        <v>185</v>
      </c>
    </row>
    <row r="29" spans="1:7" x14ac:dyDescent="0.25">
      <c r="A29">
        <f t="shared" ca="1" si="0"/>
        <v>10</v>
      </c>
      <c r="B29">
        <f t="shared" ca="1" si="1"/>
        <v>0.87800542795000691</v>
      </c>
      <c r="C29">
        <f t="shared" si="3"/>
        <v>5</v>
      </c>
      <c r="D29" s="43" t="s">
        <v>4628</v>
      </c>
      <c r="E29">
        <v>38</v>
      </c>
      <c r="F29" s="43" t="s">
        <v>4629</v>
      </c>
      <c r="G29">
        <f t="shared" si="2"/>
        <v>190</v>
      </c>
    </row>
    <row r="30" spans="1:7" x14ac:dyDescent="0.25">
      <c r="A30">
        <f t="shared" ca="1" si="0"/>
        <v>12</v>
      </c>
      <c r="B30">
        <f t="shared" ca="1" si="1"/>
        <v>0.8634290583856632</v>
      </c>
      <c r="C30">
        <f t="shared" si="3"/>
        <v>5</v>
      </c>
      <c r="D30" t="str">
        <f t="shared" si="8"/>
        <v>x</v>
      </c>
      <c r="E30">
        <v>39</v>
      </c>
      <c r="F30" s="43" t="s">
        <v>4629</v>
      </c>
      <c r="G30">
        <f t="shared" si="2"/>
        <v>195</v>
      </c>
    </row>
    <row r="31" spans="1:7" x14ac:dyDescent="0.25">
      <c r="A31" t="str">
        <f t="shared" si="0"/>
        <v/>
      </c>
      <c r="B31" t="str">
        <f t="shared" ca="1" si="1"/>
        <v/>
      </c>
      <c r="C31">
        <f t="shared" si="3"/>
        <v>5</v>
      </c>
      <c r="D31" s="43" t="s">
        <v>4628</v>
      </c>
      <c r="E31">
        <v>40</v>
      </c>
      <c r="F31" s="43" t="s">
        <v>4629</v>
      </c>
      <c r="G31" t="str">
        <f t="shared" si="2"/>
        <v/>
      </c>
    </row>
    <row r="32" spans="1:7" x14ac:dyDescent="0.25">
      <c r="A32">
        <f t="shared" ca="1" si="0"/>
        <v>15</v>
      </c>
      <c r="B32">
        <f t="shared" ca="1" si="1"/>
        <v>0.83464362508356194</v>
      </c>
      <c r="C32">
        <f t="shared" si="3"/>
        <v>5</v>
      </c>
      <c r="D32" t="str">
        <f t="shared" si="8"/>
        <v>x</v>
      </c>
      <c r="E32">
        <v>41</v>
      </c>
      <c r="F32" s="43" t="s">
        <v>4629</v>
      </c>
      <c r="G32">
        <f t="shared" si="2"/>
        <v>205</v>
      </c>
    </row>
    <row r="33" spans="1:7" x14ac:dyDescent="0.25">
      <c r="A33">
        <f t="shared" ca="1" si="0"/>
        <v>52</v>
      </c>
      <c r="B33">
        <f t="shared" ca="1" si="1"/>
        <v>0.33992115436612524</v>
      </c>
      <c r="C33">
        <f t="shared" si="3"/>
        <v>5</v>
      </c>
      <c r="D33" s="43" t="s">
        <v>4628</v>
      </c>
      <c r="E33">
        <v>42</v>
      </c>
      <c r="F33" s="43" t="s">
        <v>4629</v>
      </c>
      <c r="G33">
        <f t="shared" si="2"/>
        <v>210</v>
      </c>
    </row>
    <row r="34" spans="1:7" x14ac:dyDescent="0.25">
      <c r="A34">
        <f t="shared" ca="1" si="0"/>
        <v>69</v>
      </c>
      <c r="B34">
        <f t="shared" ca="1" si="1"/>
        <v>3.6021258285836577E-2</v>
      </c>
      <c r="C34">
        <f t="shared" si="3"/>
        <v>5</v>
      </c>
      <c r="D34" t="str">
        <f t="shared" si="8"/>
        <v>x</v>
      </c>
      <c r="E34">
        <v>43</v>
      </c>
      <c r="F34" s="43" t="s">
        <v>4629</v>
      </c>
      <c r="G34">
        <f t="shared" si="2"/>
        <v>215</v>
      </c>
    </row>
    <row r="35" spans="1:7" x14ac:dyDescent="0.25">
      <c r="A35">
        <f t="shared" ca="1" si="0"/>
        <v>17</v>
      </c>
      <c r="B35">
        <f t="shared" ca="1" si="1"/>
        <v>0.81964594449670736</v>
      </c>
      <c r="C35">
        <f t="shared" si="3"/>
        <v>5</v>
      </c>
      <c r="D35" s="43" t="s">
        <v>4628</v>
      </c>
      <c r="E35">
        <v>44</v>
      </c>
      <c r="F35" s="43" t="s">
        <v>4629</v>
      </c>
      <c r="G35">
        <f t="shared" si="2"/>
        <v>220</v>
      </c>
    </row>
    <row r="36" spans="1:7" x14ac:dyDescent="0.25">
      <c r="A36">
        <f t="shared" ca="1" si="0"/>
        <v>46</v>
      </c>
      <c r="B36">
        <f t="shared" ca="1" si="1"/>
        <v>0.45345807993346754</v>
      </c>
      <c r="C36">
        <f t="shared" si="3"/>
        <v>5</v>
      </c>
      <c r="D36" t="str">
        <f t="shared" si="8"/>
        <v>x</v>
      </c>
      <c r="E36">
        <v>45</v>
      </c>
      <c r="F36" s="43" t="s">
        <v>4629</v>
      </c>
      <c r="G36">
        <f t="shared" si="2"/>
        <v>225</v>
      </c>
    </row>
    <row r="37" spans="1:7" x14ac:dyDescent="0.25">
      <c r="A37">
        <f t="shared" ca="1" si="0"/>
        <v>34</v>
      </c>
      <c r="B37">
        <f t="shared" ca="1" si="1"/>
        <v>0.60124945175456523</v>
      </c>
      <c r="C37">
        <f t="shared" si="3"/>
        <v>5</v>
      </c>
      <c r="D37" s="43" t="s">
        <v>4628</v>
      </c>
      <c r="E37">
        <v>46</v>
      </c>
      <c r="F37" s="43" t="s">
        <v>4629</v>
      </c>
      <c r="G37">
        <f t="shared" si="2"/>
        <v>230</v>
      </c>
    </row>
    <row r="38" spans="1:7" x14ac:dyDescent="0.25">
      <c r="A38">
        <f t="shared" ca="1" si="0"/>
        <v>33</v>
      </c>
      <c r="B38">
        <f t="shared" ca="1" si="1"/>
        <v>0.60164323474043746</v>
      </c>
      <c r="C38">
        <f t="shared" si="3"/>
        <v>5</v>
      </c>
      <c r="D38" t="str">
        <f t="shared" si="8"/>
        <v>x</v>
      </c>
      <c r="E38">
        <v>47</v>
      </c>
      <c r="F38" s="43" t="s">
        <v>4629</v>
      </c>
      <c r="G38">
        <f t="shared" si="2"/>
        <v>235</v>
      </c>
    </row>
    <row r="39" spans="1:7" x14ac:dyDescent="0.25">
      <c r="A39">
        <f t="shared" ca="1" si="0"/>
        <v>35</v>
      </c>
      <c r="B39">
        <f t="shared" ca="1" si="1"/>
        <v>0.59764192820499262</v>
      </c>
      <c r="C39">
        <f t="shared" si="3"/>
        <v>5</v>
      </c>
      <c r="D39" s="43" t="s">
        <v>4628</v>
      </c>
      <c r="E39">
        <v>48</v>
      </c>
      <c r="F39" s="43" t="s">
        <v>4629</v>
      </c>
      <c r="G39">
        <f t="shared" si="2"/>
        <v>240</v>
      </c>
    </row>
    <row r="40" spans="1:7" x14ac:dyDescent="0.25">
      <c r="A40">
        <f t="shared" ca="1" si="0"/>
        <v>41</v>
      </c>
      <c r="B40">
        <f t="shared" ca="1" si="1"/>
        <v>0.54466254268997538</v>
      </c>
      <c r="C40">
        <f t="shared" si="3"/>
        <v>5</v>
      </c>
      <c r="D40" t="str">
        <f t="shared" si="8"/>
        <v>x</v>
      </c>
      <c r="E40">
        <v>49</v>
      </c>
      <c r="F40" s="43" t="s">
        <v>4629</v>
      </c>
      <c r="G40">
        <f t="shared" si="2"/>
        <v>245</v>
      </c>
    </row>
    <row r="41" spans="1:7" x14ac:dyDescent="0.25">
      <c r="A41" t="str">
        <f t="shared" si="0"/>
        <v/>
      </c>
      <c r="B41" t="str">
        <f t="shared" ca="1" si="1"/>
        <v/>
      </c>
      <c r="C41">
        <f t="shared" si="3"/>
        <v>5</v>
      </c>
      <c r="D41" s="43" t="s">
        <v>4628</v>
      </c>
      <c r="E41">
        <v>50</v>
      </c>
      <c r="F41" s="43" t="s">
        <v>4629</v>
      </c>
      <c r="G41" t="str">
        <f t="shared" si="2"/>
        <v/>
      </c>
    </row>
    <row r="42" spans="1:7" x14ac:dyDescent="0.25">
      <c r="A42">
        <f t="shared" ca="1" si="0"/>
        <v>68</v>
      </c>
      <c r="B42">
        <f t="shared" ca="1" si="1"/>
        <v>5.3215824003793211E-2</v>
      </c>
      <c r="C42">
        <f t="shared" si="3"/>
        <v>5</v>
      </c>
      <c r="D42" t="str">
        <f t="shared" si="8"/>
        <v>x</v>
      </c>
      <c r="E42">
        <v>51</v>
      </c>
      <c r="F42" s="43" t="s">
        <v>4629</v>
      </c>
      <c r="G42">
        <f t="shared" si="2"/>
        <v>255</v>
      </c>
    </row>
    <row r="43" spans="1:7" x14ac:dyDescent="0.25">
      <c r="A43">
        <f t="shared" ca="1" si="0"/>
        <v>66</v>
      </c>
      <c r="B43">
        <f t="shared" ca="1" si="1"/>
        <v>9.112996218370184E-2</v>
      </c>
      <c r="C43">
        <f t="shared" si="3"/>
        <v>5</v>
      </c>
      <c r="D43" s="43" t="s">
        <v>4628</v>
      </c>
      <c r="E43">
        <v>52</v>
      </c>
      <c r="F43" s="43" t="s">
        <v>4629</v>
      </c>
      <c r="G43">
        <f t="shared" si="2"/>
        <v>260</v>
      </c>
    </row>
    <row r="44" spans="1:7" x14ac:dyDescent="0.25">
      <c r="A44">
        <f t="shared" ca="1" si="0"/>
        <v>37</v>
      </c>
      <c r="B44">
        <f t="shared" ca="1" si="1"/>
        <v>0.58516089656224968</v>
      </c>
      <c r="C44">
        <f t="shared" si="3"/>
        <v>5</v>
      </c>
      <c r="D44" t="str">
        <f t="shared" si="8"/>
        <v>x</v>
      </c>
      <c r="E44">
        <v>53</v>
      </c>
      <c r="F44" s="43" t="s">
        <v>4629</v>
      </c>
      <c r="G44">
        <f t="shared" si="2"/>
        <v>265</v>
      </c>
    </row>
    <row r="45" spans="1:7" x14ac:dyDescent="0.25">
      <c r="A45">
        <f t="shared" ca="1" si="0"/>
        <v>56</v>
      </c>
      <c r="B45">
        <f t="shared" ca="1" si="1"/>
        <v>0.25992216373344434</v>
      </c>
      <c r="C45">
        <f t="shared" si="3"/>
        <v>5</v>
      </c>
      <c r="D45" s="43" t="s">
        <v>4628</v>
      </c>
      <c r="E45">
        <v>54</v>
      </c>
      <c r="F45" s="43" t="s">
        <v>4629</v>
      </c>
      <c r="G45">
        <f t="shared" si="2"/>
        <v>270</v>
      </c>
    </row>
    <row r="46" spans="1:7" x14ac:dyDescent="0.25">
      <c r="A46">
        <f t="shared" ca="1" si="0"/>
        <v>60</v>
      </c>
      <c r="B46">
        <f t="shared" ca="1" si="1"/>
        <v>0.16101573893555809</v>
      </c>
      <c r="C46">
        <f t="shared" si="3"/>
        <v>5</v>
      </c>
      <c r="D46" t="str">
        <f t="shared" si="8"/>
        <v>x</v>
      </c>
      <c r="E46">
        <v>55</v>
      </c>
      <c r="F46" s="43" t="s">
        <v>4629</v>
      </c>
      <c r="G46">
        <f t="shared" si="2"/>
        <v>275</v>
      </c>
    </row>
    <row r="47" spans="1:7" x14ac:dyDescent="0.25">
      <c r="A47">
        <f t="shared" ca="1" si="0"/>
        <v>43</v>
      </c>
      <c r="B47">
        <f t="shared" ca="1" si="1"/>
        <v>0.51903039810775176</v>
      </c>
      <c r="C47">
        <f t="shared" si="3"/>
        <v>5</v>
      </c>
      <c r="D47" s="43" t="s">
        <v>4628</v>
      </c>
      <c r="E47">
        <v>56</v>
      </c>
      <c r="F47" s="43" t="s">
        <v>4629</v>
      </c>
      <c r="G47">
        <f t="shared" si="2"/>
        <v>280</v>
      </c>
    </row>
    <row r="48" spans="1:7" x14ac:dyDescent="0.25">
      <c r="A48">
        <f t="shared" ca="1" si="0"/>
        <v>49</v>
      </c>
      <c r="B48">
        <f t="shared" ca="1" si="1"/>
        <v>0.42000203939474734</v>
      </c>
      <c r="C48">
        <f t="shared" si="3"/>
        <v>5</v>
      </c>
      <c r="D48" t="str">
        <f t="shared" si="8"/>
        <v>x</v>
      </c>
      <c r="E48">
        <v>57</v>
      </c>
      <c r="F48" s="43" t="s">
        <v>4629</v>
      </c>
      <c r="G48">
        <f t="shared" si="2"/>
        <v>285</v>
      </c>
    </row>
    <row r="49" spans="1:7" x14ac:dyDescent="0.25">
      <c r="A49">
        <f t="shared" ca="1" si="0"/>
        <v>13</v>
      </c>
      <c r="B49">
        <f t="shared" ca="1" si="1"/>
        <v>0.85749027190107829</v>
      </c>
      <c r="C49">
        <f t="shared" si="3"/>
        <v>5</v>
      </c>
      <c r="D49" s="43" t="s">
        <v>4628</v>
      </c>
      <c r="E49">
        <v>58</v>
      </c>
      <c r="F49" s="43" t="s">
        <v>4629</v>
      </c>
      <c r="G49">
        <f t="shared" si="2"/>
        <v>290</v>
      </c>
    </row>
    <row r="50" spans="1:7" x14ac:dyDescent="0.25">
      <c r="A50">
        <f t="shared" ca="1" si="0"/>
        <v>30</v>
      </c>
      <c r="B50">
        <f t="shared" ca="1" si="1"/>
        <v>0.62104447737822122</v>
      </c>
      <c r="C50">
        <f t="shared" si="3"/>
        <v>5</v>
      </c>
      <c r="D50" t="str">
        <f t="shared" si="8"/>
        <v>x</v>
      </c>
      <c r="E50">
        <v>59</v>
      </c>
      <c r="F50" s="43" t="s">
        <v>4629</v>
      </c>
      <c r="G50">
        <f t="shared" si="2"/>
        <v>295</v>
      </c>
    </row>
    <row r="51" spans="1:7" x14ac:dyDescent="0.25">
      <c r="A51" t="str">
        <f t="shared" si="0"/>
        <v/>
      </c>
      <c r="B51" t="str">
        <f t="shared" ca="1" si="1"/>
        <v/>
      </c>
      <c r="C51">
        <f t="shared" si="8"/>
        <v>5</v>
      </c>
      <c r="D51" s="43" t="s">
        <v>4628</v>
      </c>
      <c r="E51">
        <v>60</v>
      </c>
      <c r="F51" s="43" t="s">
        <v>4629</v>
      </c>
      <c r="G51" t="str">
        <f t="shared" si="2"/>
        <v/>
      </c>
    </row>
    <row r="52" spans="1:7" x14ac:dyDescent="0.25">
      <c r="A52">
        <f t="shared" ca="1" si="0"/>
        <v>8</v>
      </c>
      <c r="B52">
        <f t="shared" ca="1" si="1"/>
        <v>0.91176372543121798</v>
      </c>
      <c r="C52">
        <f t="shared" si="8"/>
        <v>5</v>
      </c>
      <c r="D52" t="str">
        <f t="shared" si="8"/>
        <v>x</v>
      </c>
      <c r="E52">
        <v>61</v>
      </c>
      <c r="F52" s="43" t="s">
        <v>4629</v>
      </c>
      <c r="G52">
        <f t="shared" si="2"/>
        <v>305</v>
      </c>
    </row>
    <row r="53" spans="1:7" x14ac:dyDescent="0.25">
      <c r="A53">
        <f t="shared" ca="1" si="0"/>
        <v>2</v>
      </c>
      <c r="B53">
        <f t="shared" ca="1" si="1"/>
        <v>0.99484645638191316</v>
      </c>
      <c r="C53">
        <f t="shared" si="8"/>
        <v>5</v>
      </c>
      <c r="D53" s="43" t="s">
        <v>4628</v>
      </c>
      <c r="E53">
        <v>62</v>
      </c>
      <c r="F53" s="43" t="s">
        <v>4629</v>
      </c>
      <c r="G53">
        <f t="shared" si="2"/>
        <v>310</v>
      </c>
    </row>
    <row r="54" spans="1:7" x14ac:dyDescent="0.25">
      <c r="A54">
        <f t="shared" ca="1" si="0"/>
        <v>36</v>
      </c>
      <c r="B54">
        <f t="shared" ca="1" si="1"/>
        <v>0.59090423152560301</v>
      </c>
      <c r="C54">
        <f t="shared" si="8"/>
        <v>5</v>
      </c>
      <c r="D54" t="str">
        <f t="shared" si="8"/>
        <v>x</v>
      </c>
      <c r="E54">
        <v>63</v>
      </c>
      <c r="F54" s="43" t="s">
        <v>4629</v>
      </c>
      <c r="G54">
        <f t="shared" si="2"/>
        <v>315</v>
      </c>
    </row>
    <row r="55" spans="1:7" x14ac:dyDescent="0.25">
      <c r="A55">
        <f t="shared" ca="1" si="0"/>
        <v>55</v>
      </c>
      <c r="B55">
        <f t="shared" ca="1" si="1"/>
        <v>0.29204045411919788</v>
      </c>
      <c r="C55">
        <f t="shared" si="8"/>
        <v>5</v>
      </c>
      <c r="D55" s="43" t="s">
        <v>4628</v>
      </c>
      <c r="E55">
        <v>64</v>
      </c>
      <c r="F55" s="43" t="s">
        <v>4629</v>
      </c>
      <c r="G55">
        <f t="shared" si="2"/>
        <v>320</v>
      </c>
    </row>
    <row r="56" spans="1:7" x14ac:dyDescent="0.25">
      <c r="A56">
        <f t="shared" ca="1" si="0"/>
        <v>44</v>
      </c>
      <c r="B56">
        <f t="shared" ca="1" si="1"/>
        <v>0.47685339935704318</v>
      </c>
      <c r="C56">
        <f t="shared" si="8"/>
        <v>5</v>
      </c>
      <c r="D56" t="str">
        <f t="shared" si="8"/>
        <v>x</v>
      </c>
      <c r="E56">
        <v>65</v>
      </c>
      <c r="F56" s="43" t="s">
        <v>4629</v>
      </c>
      <c r="G56">
        <f t="shared" si="2"/>
        <v>325</v>
      </c>
    </row>
    <row r="57" spans="1:7" x14ac:dyDescent="0.25">
      <c r="A57">
        <f t="shared" ca="1" si="0"/>
        <v>59</v>
      </c>
      <c r="B57">
        <f t="shared" ca="1" si="1"/>
        <v>0.19761490473248577</v>
      </c>
      <c r="C57">
        <f t="shared" si="8"/>
        <v>5</v>
      </c>
      <c r="D57" s="43" t="s">
        <v>4628</v>
      </c>
      <c r="E57">
        <v>66</v>
      </c>
      <c r="F57" s="43" t="s">
        <v>4629</v>
      </c>
      <c r="G57">
        <f t="shared" si="2"/>
        <v>330</v>
      </c>
    </row>
    <row r="58" spans="1:7" x14ac:dyDescent="0.25">
      <c r="A58">
        <f t="shared" ca="1" si="0"/>
        <v>39</v>
      </c>
      <c r="B58">
        <f t="shared" ca="1" si="1"/>
        <v>0.54942659314556686</v>
      </c>
      <c r="C58">
        <f t="shared" si="8"/>
        <v>5</v>
      </c>
      <c r="D58" t="str">
        <f t="shared" si="8"/>
        <v>x</v>
      </c>
      <c r="E58">
        <v>67</v>
      </c>
      <c r="F58" s="43" t="s">
        <v>4629</v>
      </c>
      <c r="G58">
        <f t="shared" si="2"/>
        <v>335</v>
      </c>
    </row>
    <row r="59" spans="1:7" x14ac:dyDescent="0.25">
      <c r="A59">
        <f t="shared" ca="1" si="0"/>
        <v>71</v>
      </c>
      <c r="B59">
        <f t="shared" ca="1" si="1"/>
        <v>1.1706158667898925E-2</v>
      </c>
      <c r="C59">
        <f t="shared" si="8"/>
        <v>5</v>
      </c>
      <c r="D59" s="43" t="s">
        <v>4628</v>
      </c>
      <c r="E59">
        <v>68</v>
      </c>
      <c r="F59" s="43" t="s">
        <v>4629</v>
      </c>
      <c r="G59">
        <f t="shared" si="2"/>
        <v>340</v>
      </c>
    </row>
    <row r="60" spans="1:7" x14ac:dyDescent="0.25">
      <c r="A60">
        <f t="shared" ca="1" si="0"/>
        <v>45</v>
      </c>
      <c r="B60">
        <f t="shared" ca="1" si="1"/>
        <v>0.45880484532832644</v>
      </c>
      <c r="C60">
        <f t="shared" si="8"/>
        <v>5</v>
      </c>
      <c r="D60" t="str">
        <f t="shared" si="8"/>
        <v>x</v>
      </c>
      <c r="E60">
        <v>69</v>
      </c>
      <c r="F60" s="43" t="s">
        <v>4629</v>
      </c>
      <c r="G60">
        <f t="shared" si="2"/>
        <v>345</v>
      </c>
    </row>
    <row r="61" spans="1:7" x14ac:dyDescent="0.25">
      <c r="A61" t="str">
        <f t="shared" si="0"/>
        <v/>
      </c>
      <c r="B61" t="str">
        <f t="shared" ca="1" si="1"/>
        <v/>
      </c>
      <c r="C61">
        <f t="shared" si="8"/>
        <v>5</v>
      </c>
      <c r="D61" s="43" t="s">
        <v>4628</v>
      </c>
      <c r="E61">
        <v>70</v>
      </c>
      <c r="F61" s="43" t="s">
        <v>4629</v>
      </c>
      <c r="G61" t="str">
        <f t="shared" si="2"/>
        <v/>
      </c>
    </row>
    <row r="62" spans="1:7" x14ac:dyDescent="0.25">
      <c r="A62">
        <f t="shared" ca="1" si="0"/>
        <v>63</v>
      </c>
      <c r="B62">
        <f t="shared" ca="1" si="1"/>
        <v>0.12643445526002706</v>
      </c>
      <c r="C62">
        <f t="shared" si="8"/>
        <v>5</v>
      </c>
      <c r="D62" t="str">
        <f t="shared" si="8"/>
        <v>x</v>
      </c>
      <c r="E62">
        <v>71</v>
      </c>
      <c r="F62" s="43" t="s">
        <v>4629</v>
      </c>
      <c r="G62">
        <f t="shared" si="2"/>
        <v>355</v>
      </c>
    </row>
    <row r="63" spans="1:7" x14ac:dyDescent="0.25">
      <c r="A63">
        <f t="shared" ca="1" si="0"/>
        <v>9</v>
      </c>
      <c r="B63">
        <f t="shared" ca="1" si="1"/>
        <v>0.90124513118216221</v>
      </c>
      <c r="C63">
        <f t="shared" si="8"/>
        <v>5</v>
      </c>
      <c r="D63" s="43" t="s">
        <v>4628</v>
      </c>
      <c r="E63">
        <v>72</v>
      </c>
      <c r="F63" s="43" t="s">
        <v>4629</v>
      </c>
      <c r="G63">
        <f t="shared" si="2"/>
        <v>360</v>
      </c>
    </row>
    <row r="64" spans="1:7" x14ac:dyDescent="0.25">
      <c r="A64">
        <f t="shared" ca="1" si="0"/>
        <v>51</v>
      </c>
      <c r="B64">
        <f t="shared" ca="1" si="1"/>
        <v>0.39956951183463962</v>
      </c>
      <c r="C64">
        <f t="shared" si="8"/>
        <v>5</v>
      </c>
      <c r="D64" t="str">
        <f t="shared" si="8"/>
        <v>x</v>
      </c>
      <c r="E64">
        <v>73</v>
      </c>
      <c r="F64" s="43" t="s">
        <v>4629</v>
      </c>
      <c r="G64">
        <f t="shared" si="2"/>
        <v>365</v>
      </c>
    </row>
    <row r="65" spans="1:7" x14ac:dyDescent="0.25">
      <c r="A65">
        <f t="shared" ca="1" si="0"/>
        <v>3</v>
      </c>
      <c r="B65">
        <f t="shared" ca="1" si="1"/>
        <v>0.9735812421279697</v>
      </c>
      <c r="C65">
        <f t="shared" si="8"/>
        <v>5</v>
      </c>
      <c r="D65" s="43" t="s">
        <v>4628</v>
      </c>
      <c r="E65">
        <v>74</v>
      </c>
      <c r="F65" s="43" t="s">
        <v>4629</v>
      </c>
      <c r="G65">
        <f t="shared" si="2"/>
        <v>370</v>
      </c>
    </row>
    <row r="66" spans="1:7" x14ac:dyDescent="0.25">
      <c r="A66">
        <f t="shared" ref="A66:A90" ca="1" si="9">IF(G66="","",RANK(B66,B:B))</f>
        <v>40</v>
      </c>
      <c r="B66">
        <f t="shared" ref="B66:B91" ca="1" si="10">IF(G66="","",RAND())</f>
        <v>0.54883806724878414</v>
      </c>
      <c r="C66">
        <f t="shared" si="8"/>
        <v>5</v>
      </c>
      <c r="D66" t="str">
        <f t="shared" si="8"/>
        <v>x</v>
      </c>
      <c r="E66">
        <v>75</v>
      </c>
      <c r="F66" s="43" t="s">
        <v>4629</v>
      </c>
      <c r="G66">
        <f t="shared" ref="G66:G90" si="11">IF(C66*E66&gt;=100,IF(MOD(E66,10)&lt;&gt;0,C66*E66,""),"")</f>
        <v>375</v>
      </c>
    </row>
    <row r="67" spans="1:7" x14ac:dyDescent="0.25">
      <c r="A67">
        <f t="shared" ca="1" si="9"/>
        <v>25</v>
      </c>
      <c r="B67">
        <f t="shared" ca="1" si="10"/>
        <v>0.69404907250306591</v>
      </c>
      <c r="C67">
        <f t="shared" si="8"/>
        <v>5</v>
      </c>
      <c r="D67" s="43" t="s">
        <v>4628</v>
      </c>
      <c r="E67">
        <v>76</v>
      </c>
      <c r="F67" s="43" t="s">
        <v>4629</v>
      </c>
      <c r="G67">
        <f t="shared" si="11"/>
        <v>380</v>
      </c>
    </row>
    <row r="68" spans="1:7" x14ac:dyDescent="0.25">
      <c r="A68">
        <f t="shared" ca="1" si="9"/>
        <v>5</v>
      </c>
      <c r="B68">
        <f t="shared" ca="1" si="10"/>
        <v>0.95798091078720171</v>
      </c>
      <c r="C68">
        <f t="shared" si="8"/>
        <v>5</v>
      </c>
      <c r="D68" t="str">
        <f t="shared" si="8"/>
        <v>x</v>
      </c>
      <c r="E68">
        <v>77</v>
      </c>
      <c r="F68" s="43" t="s">
        <v>4629</v>
      </c>
      <c r="G68">
        <f t="shared" si="11"/>
        <v>385</v>
      </c>
    </row>
    <row r="69" spans="1:7" x14ac:dyDescent="0.25">
      <c r="A69">
        <f t="shared" ca="1" si="9"/>
        <v>20</v>
      </c>
      <c r="B69">
        <f t="shared" ca="1" si="10"/>
        <v>0.77054298514253394</v>
      </c>
      <c r="C69">
        <f t="shared" si="8"/>
        <v>5</v>
      </c>
      <c r="D69" s="43" t="s">
        <v>4628</v>
      </c>
      <c r="E69">
        <v>78</v>
      </c>
      <c r="F69" s="43" t="s">
        <v>4629</v>
      </c>
      <c r="G69">
        <f t="shared" si="11"/>
        <v>390</v>
      </c>
    </row>
    <row r="70" spans="1:7" x14ac:dyDescent="0.25">
      <c r="A70">
        <f t="shared" ca="1" si="9"/>
        <v>26</v>
      </c>
      <c r="B70">
        <f t="shared" ca="1" si="10"/>
        <v>0.67195938867062799</v>
      </c>
      <c r="C70">
        <f t="shared" si="8"/>
        <v>5</v>
      </c>
      <c r="D70" t="str">
        <f t="shared" si="8"/>
        <v>x</v>
      </c>
      <c r="E70">
        <v>79</v>
      </c>
      <c r="F70" s="43" t="s">
        <v>4629</v>
      </c>
      <c r="G70">
        <f t="shared" si="11"/>
        <v>395</v>
      </c>
    </row>
    <row r="71" spans="1:7" x14ac:dyDescent="0.25">
      <c r="A71" t="str">
        <f t="shared" si="9"/>
        <v/>
      </c>
      <c r="B71" t="str">
        <f t="shared" ca="1" si="10"/>
        <v/>
      </c>
      <c r="C71">
        <f t="shared" si="8"/>
        <v>5</v>
      </c>
      <c r="D71" s="43" t="s">
        <v>4628</v>
      </c>
      <c r="E71">
        <v>80</v>
      </c>
      <c r="F71" s="43" t="s">
        <v>4629</v>
      </c>
      <c r="G71" t="str">
        <f t="shared" si="11"/>
        <v/>
      </c>
    </row>
    <row r="72" spans="1:7" x14ac:dyDescent="0.25">
      <c r="A72">
        <f t="shared" ca="1" si="9"/>
        <v>1</v>
      </c>
      <c r="B72">
        <f t="shared" ca="1" si="10"/>
        <v>0.99502374177644792</v>
      </c>
      <c r="C72">
        <f t="shared" si="8"/>
        <v>5</v>
      </c>
      <c r="D72" t="str">
        <f t="shared" si="8"/>
        <v>x</v>
      </c>
      <c r="E72">
        <v>81</v>
      </c>
      <c r="F72" s="43" t="s">
        <v>4629</v>
      </c>
      <c r="G72">
        <f t="shared" si="11"/>
        <v>405</v>
      </c>
    </row>
    <row r="73" spans="1:7" x14ac:dyDescent="0.25">
      <c r="A73">
        <f t="shared" ca="1" si="9"/>
        <v>14</v>
      </c>
      <c r="B73">
        <f t="shared" ca="1" si="10"/>
        <v>0.85731657691636398</v>
      </c>
      <c r="C73">
        <f t="shared" si="8"/>
        <v>5</v>
      </c>
      <c r="D73" s="43" t="s">
        <v>4628</v>
      </c>
      <c r="E73">
        <v>82</v>
      </c>
      <c r="F73" s="43" t="s">
        <v>4629</v>
      </c>
      <c r="G73">
        <f t="shared" si="11"/>
        <v>410</v>
      </c>
    </row>
    <row r="74" spans="1:7" x14ac:dyDescent="0.25">
      <c r="A74">
        <f t="shared" ca="1" si="9"/>
        <v>31</v>
      </c>
      <c r="B74">
        <f t="shared" ca="1" si="10"/>
        <v>0.62049393358301541</v>
      </c>
      <c r="C74">
        <f t="shared" si="8"/>
        <v>5</v>
      </c>
      <c r="D74" t="str">
        <f t="shared" si="8"/>
        <v>x</v>
      </c>
      <c r="E74">
        <v>83</v>
      </c>
      <c r="F74" s="43" t="s">
        <v>4629</v>
      </c>
      <c r="G74">
        <f t="shared" si="11"/>
        <v>415</v>
      </c>
    </row>
    <row r="75" spans="1:7" x14ac:dyDescent="0.25">
      <c r="A75">
        <f t="shared" ca="1" si="9"/>
        <v>7</v>
      </c>
      <c r="B75">
        <f t="shared" ca="1" si="10"/>
        <v>0.94882130336949622</v>
      </c>
      <c r="C75">
        <f t="shared" si="8"/>
        <v>5</v>
      </c>
      <c r="D75" s="43" t="s">
        <v>4628</v>
      </c>
      <c r="E75">
        <v>84</v>
      </c>
      <c r="F75" s="43" t="s">
        <v>4629</v>
      </c>
      <c r="G75">
        <f t="shared" si="11"/>
        <v>420</v>
      </c>
    </row>
    <row r="76" spans="1:7" x14ac:dyDescent="0.25">
      <c r="A76">
        <f t="shared" ca="1" si="9"/>
        <v>22</v>
      </c>
      <c r="B76">
        <f t="shared" ca="1" si="10"/>
        <v>0.75369848414340979</v>
      </c>
      <c r="C76">
        <f t="shared" ref="C76:D90" si="12">C75</f>
        <v>5</v>
      </c>
      <c r="D76" t="str">
        <f t="shared" si="12"/>
        <v>x</v>
      </c>
      <c r="E76">
        <v>85</v>
      </c>
      <c r="F76" s="43" t="s">
        <v>4629</v>
      </c>
      <c r="G76">
        <f t="shared" si="11"/>
        <v>425</v>
      </c>
    </row>
    <row r="77" spans="1:7" x14ac:dyDescent="0.25">
      <c r="A77">
        <f t="shared" ca="1" si="9"/>
        <v>24</v>
      </c>
      <c r="B77">
        <f t="shared" ca="1" si="10"/>
        <v>0.70133122764862987</v>
      </c>
      <c r="C77">
        <f t="shared" si="12"/>
        <v>5</v>
      </c>
      <c r="D77" s="43" t="s">
        <v>4628</v>
      </c>
      <c r="E77">
        <v>86</v>
      </c>
      <c r="F77" s="43" t="s">
        <v>4629</v>
      </c>
      <c r="G77">
        <f t="shared" si="11"/>
        <v>430</v>
      </c>
    </row>
    <row r="78" spans="1:7" x14ac:dyDescent="0.25">
      <c r="A78">
        <f t="shared" ca="1" si="9"/>
        <v>65</v>
      </c>
      <c r="B78">
        <f t="shared" ca="1" si="10"/>
        <v>0.11783641845259085</v>
      </c>
      <c r="C78">
        <f t="shared" si="12"/>
        <v>5</v>
      </c>
      <c r="D78" t="str">
        <f t="shared" si="12"/>
        <v>x</v>
      </c>
      <c r="E78">
        <v>87</v>
      </c>
      <c r="F78" s="43" t="s">
        <v>4629</v>
      </c>
      <c r="G78">
        <f t="shared" si="11"/>
        <v>435</v>
      </c>
    </row>
    <row r="79" spans="1:7" x14ac:dyDescent="0.25">
      <c r="A79">
        <f t="shared" ca="1" si="9"/>
        <v>28</v>
      </c>
      <c r="B79">
        <f t="shared" ca="1" si="10"/>
        <v>0.66580800209852442</v>
      </c>
      <c r="C79">
        <f t="shared" si="12"/>
        <v>5</v>
      </c>
      <c r="D79" s="43" t="s">
        <v>4628</v>
      </c>
      <c r="E79">
        <v>88</v>
      </c>
      <c r="F79" s="43" t="s">
        <v>4629</v>
      </c>
      <c r="G79">
        <f t="shared" si="11"/>
        <v>440</v>
      </c>
    </row>
    <row r="80" spans="1:7" x14ac:dyDescent="0.25">
      <c r="A80">
        <f t="shared" ca="1" si="9"/>
        <v>19</v>
      </c>
      <c r="B80">
        <f t="shared" ca="1" si="10"/>
        <v>0.77761846158412462</v>
      </c>
      <c r="C80">
        <f t="shared" si="12"/>
        <v>5</v>
      </c>
      <c r="D80" t="str">
        <f t="shared" si="12"/>
        <v>x</v>
      </c>
      <c r="E80">
        <v>89</v>
      </c>
      <c r="F80" s="43" t="s">
        <v>4629</v>
      </c>
      <c r="G80">
        <f t="shared" si="11"/>
        <v>445</v>
      </c>
    </row>
    <row r="81" spans="1:7" x14ac:dyDescent="0.25">
      <c r="A81" t="str">
        <f t="shared" si="9"/>
        <v/>
      </c>
      <c r="B81" t="str">
        <f t="shared" ca="1" si="10"/>
        <v/>
      </c>
      <c r="C81">
        <f t="shared" si="12"/>
        <v>5</v>
      </c>
      <c r="D81" s="43" t="s">
        <v>4628</v>
      </c>
      <c r="E81">
        <v>90</v>
      </c>
      <c r="F81" s="43" t="s">
        <v>4629</v>
      </c>
      <c r="G81" t="str">
        <f t="shared" si="11"/>
        <v/>
      </c>
    </row>
    <row r="82" spans="1:7" x14ac:dyDescent="0.25">
      <c r="A82">
        <f t="shared" ca="1" si="9"/>
        <v>18</v>
      </c>
      <c r="B82">
        <f t="shared" ca="1" si="10"/>
        <v>0.81014161769267501</v>
      </c>
      <c r="C82">
        <f t="shared" si="12"/>
        <v>5</v>
      </c>
      <c r="D82" t="str">
        <f t="shared" si="12"/>
        <v>x</v>
      </c>
      <c r="E82">
        <v>91</v>
      </c>
      <c r="F82" s="43" t="s">
        <v>4629</v>
      </c>
      <c r="G82">
        <f t="shared" si="11"/>
        <v>455</v>
      </c>
    </row>
    <row r="83" spans="1:7" x14ac:dyDescent="0.25">
      <c r="A83">
        <f t="shared" ca="1" si="9"/>
        <v>21</v>
      </c>
      <c r="B83">
        <f t="shared" ca="1" si="10"/>
        <v>0.76332808551197739</v>
      </c>
      <c r="C83">
        <f t="shared" si="12"/>
        <v>5</v>
      </c>
      <c r="D83" s="43" t="s">
        <v>4628</v>
      </c>
      <c r="E83">
        <v>92</v>
      </c>
      <c r="F83" s="43" t="s">
        <v>4629</v>
      </c>
      <c r="G83">
        <f t="shared" si="11"/>
        <v>460</v>
      </c>
    </row>
    <row r="84" spans="1:7" x14ac:dyDescent="0.25">
      <c r="A84">
        <f t="shared" ca="1" si="9"/>
        <v>11</v>
      </c>
      <c r="B84">
        <f t="shared" ca="1" si="10"/>
        <v>0.87575418934134841</v>
      </c>
      <c r="C84">
        <f t="shared" si="12"/>
        <v>5</v>
      </c>
      <c r="D84" t="str">
        <f t="shared" si="12"/>
        <v>x</v>
      </c>
      <c r="E84">
        <v>93</v>
      </c>
      <c r="F84" s="43" t="s">
        <v>4629</v>
      </c>
      <c r="G84">
        <f t="shared" si="11"/>
        <v>465</v>
      </c>
    </row>
    <row r="85" spans="1:7" x14ac:dyDescent="0.25">
      <c r="A85">
        <f t="shared" ca="1" si="9"/>
        <v>53</v>
      </c>
      <c r="B85">
        <f t="shared" ca="1" si="10"/>
        <v>0.31307298117755122</v>
      </c>
      <c r="C85">
        <f t="shared" si="12"/>
        <v>5</v>
      </c>
      <c r="D85" s="43" t="s">
        <v>4628</v>
      </c>
      <c r="E85">
        <v>94</v>
      </c>
      <c r="F85" s="43" t="s">
        <v>4629</v>
      </c>
      <c r="G85">
        <f t="shared" si="11"/>
        <v>470</v>
      </c>
    </row>
    <row r="86" spans="1:7" x14ac:dyDescent="0.25">
      <c r="A86">
        <f t="shared" ca="1" si="9"/>
        <v>57</v>
      </c>
      <c r="B86">
        <f t="shared" ca="1" si="10"/>
        <v>0.24955316239868564</v>
      </c>
      <c r="C86">
        <f t="shared" si="12"/>
        <v>5</v>
      </c>
      <c r="D86" t="str">
        <f t="shared" si="12"/>
        <v>x</v>
      </c>
      <c r="E86">
        <v>95</v>
      </c>
      <c r="F86" s="43" t="s">
        <v>4629</v>
      </c>
      <c r="G86">
        <f t="shared" si="11"/>
        <v>475</v>
      </c>
    </row>
    <row r="87" spans="1:7" x14ac:dyDescent="0.25">
      <c r="A87">
        <f t="shared" ca="1" si="9"/>
        <v>32</v>
      </c>
      <c r="B87">
        <f t="shared" ca="1" si="10"/>
        <v>0.60894958716144487</v>
      </c>
      <c r="C87">
        <f t="shared" si="12"/>
        <v>5</v>
      </c>
      <c r="D87" s="43" t="s">
        <v>4628</v>
      </c>
      <c r="E87">
        <v>96</v>
      </c>
      <c r="F87" s="43" t="s">
        <v>4629</v>
      </c>
      <c r="G87">
        <f t="shared" si="11"/>
        <v>480</v>
      </c>
    </row>
    <row r="88" spans="1:7" x14ac:dyDescent="0.25">
      <c r="A88">
        <f t="shared" ca="1" si="9"/>
        <v>16</v>
      </c>
      <c r="B88">
        <f t="shared" ca="1" si="10"/>
        <v>0.82244320394107207</v>
      </c>
      <c r="C88">
        <f t="shared" si="12"/>
        <v>5</v>
      </c>
      <c r="D88" t="str">
        <f t="shared" si="12"/>
        <v>x</v>
      </c>
      <c r="E88">
        <v>97</v>
      </c>
      <c r="F88" s="43" t="s">
        <v>4629</v>
      </c>
      <c r="G88">
        <f t="shared" si="11"/>
        <v>485</v>
      </c>
    </row>
    <row r="89" spans="1:7" x14ac:dyDescent="0.25">
      <c r="A89">
        <f t="shared" ca="1" si="9"/>
        <v>50</v>
      </c>
      <c r="B89">
        <f t="shared" ca="1" si="10"/>
        <v>0.41533796894628061</v>
      </c>
      <c r="C89">
        <f t="shared" si="12"/>
        <v>5</v>
      </c>
      <c r="D89" s="43" t="s">
        <v>4628</v>
      </c>
      <c r="E89">
        <v>98</v>
      </c>
      <c r="F89" s="43" t="s">
        <v>4629</v>
      </c>
      <c r="G89">
        <f t="shared" si="11"/>
        <v>490</v>
      </c>
    </row>
    <row r="90" spans="1:7" x14ac:dyDescent="0.25">
      <c r="A90">
        <f t="shared" ca="1" si="9"/>
        <v>72</v>
      </c>
      <c r="B90">
        <f t="shared" ca="1" si="10"/>
        <v>6.4782818832095357E-3</v>
      </c>
      <c r="C90">
        <f t="shared" si="12"/>
        <v>5</v>
      </c>
      <c r="D90" t="str">
        <f t="shared" si="12"/>
        <v>x</v>
      </c>
      <c r="E90">
        <v>99</v>
      </c>
      <c r="F90" s="43" t="s">
        <v>4629</v>
      </c>
      <c r="G90">
        <f t="shared" si="11"/>
        <v>495</v>
      </c>
    </row>
    <row r="91" spans="1:7" x14ac:dyDescent="0.25">
      <c r="B91" t="str">
        <f t="shared" ca="1" si="10"/>
        <v/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8F8F-D77F-481D-ADDA-4B5FB01542FD}">
  <dimension ref="A1:G91"/>
  <sheetViews>
    <sheetView topLeftCell="A52" workbookViewId="0">
      <selection activeCell="N82" sqref="N82"/>
    </sheetView>
  </sheetViews>
  <sheetFormatPr defaultRowHeight="16.5" x14ac:dyDescent="0.25"/>
  <sheetData>
    <row r="1" spans="1:7" x14ac:dyDescent="0.25">
      <c r="A1" t="str">
        <f>IF(G1="","",RANK(B1,B:B))</f>
        <v/>
      </c>
      <c r="B1" t="str">
        <f ca="1">IF(G1="","",RAND())</f>
        <v/>
      </c>
      <c r="C1">
        <f>Parameter!G13</f>
        <v>8</v>
      </c>
      <c r="D1" s="43" t="s">
        <v>4628</v>
      </c>
      <c r="E1">
        <v>10</v>
      </c>
      <c r="F1" s="43" t="s">
        <v>4629</v>
      </c>
      <c r="G1" t="str">
        <f>IF(C1*E1&gt;=100,IF(MOD(E1,10)&lt;&gt;0,C1*E1,""),"")</f>
        <v/>
      </c>
    </row>
    <row r="2" spans="1:7" x14ac:dyDescent="0.25">
      <c r="A2" t="str">
        <f t="shared" ref="A2:A65" si="0">IF(G2="","",RANK(B2,B:B))</f>
        <v/>
      </c>
      <c r="B2" t="str">
        <f t="shared" ref="B2:B65" ca="1" si="1">IF(G2="","",RAND())</f>
        <v/>
      </c>
      <c r="C2">
        <f>C1</f>
        <v>8</v>
      </c>
      <c r="D2" t="str">
        <f>D1</f>
        <v>x</v>
      </c>
      <c r="E2">
        <v>11</v>
      </c>
      <c r="F2" s="43" t="s">
        <v>4629</v>
      </c>
      <c r="G2" t="str">
        <f t="shared" ref="G2:G65" si="2">IF(C2*E2&gt;=100,IF(MOD(E2,10)&lt;&gt;0,C2*E2,""),"")</f>
        <v/>
      </c>
    </row>
    <row r="3" spans="1:7" x14ac:dyDescent="0.25">
      <c r="A3" t="str">
        <f t="shared" si="0"/>
        <v/>
      </c>
      <c r="B3" t="str">
        <f t="shared" ca="1" si="1"/>
        <v/>
      </c>
      <c r="C3">
        <f t="shared" ref="C3:D50" si="3">C2</f>
        <v>8</v>
      </c>
      <c r="D3" s="43" t="s">
        <v>4628</v>
      </c>
      <c r="E3">
        <v>12</v>
      </c>
      <c r="F3" s="43" t="s">
        <v>4629</v>
      </c>
      <c r="G3" t="str">
        <f t="shared" si="2"/>
        <v/>
      </c>
    </row>
    <row r="4" spans="1:7" x14ac:dyDescent="0.25">
      <c r="A4">
        <f t="shared" ca="1" si="0"/>
        <v>60</v>
      </c>
      <c r="B4">
        <f t="shared" ca="1" si="1"/>
        <v>0.25086491778755937</v>
      </c>
      <c r="C4">
        <f t="shared" si="3"/>
        <v>8</v>
      </c>
      <c r="D4" t="str">
        <f t="shared" si="3"/>
        <v>x</v>
      </c>
      <c r="E4">
        <v>13</v>
      </c>
      <c r="F4" s="43" t="s">
        <v>4629</v>
      </c>
      <c r="G4">
        <f t="shared" si="2"/>
        <v>104</v>
      </c>
    </row>
    <row r="5" spans="1:7" x14ac:dyDescent="0.25">
      <c r="A5">
        <f t="shared" ca="1" si="0"/>
        <v>2</v>
      </c>
      <c r="B5">
        <f t="shared" ca="1" si="1"/>
        <v>0.99446531558765994</v>
      </c>
      <c r="C5">
        <f t="shared" si="3"/>
        <v>8</v>
      </c>
      <c r="D5" s="43" t="s">
        <v>4628</v>
      </c>
      <c r="E5">
        <v>14</v>
      </c>
      <c r="F5" s="43" t="s">
        <v>4629</v>
      </c>
      <c r="G5">
        <f t="shared" si="2"/>
        <v>112</v>
      </c>
    </row>
    <row r="6" spans="1:7" x14ac:dyDescent="0.25">
      <c r="A6">
        <f t="shared" ca="1" si="0"/>
        <v>50</v>
      </c>
      <c r="B6">
        <f t="shared" ca="1" si="1"/>
        <v>0.39543397932469615</v>
      </c>
      <c r="C6">
        <f t="shared" si="3"/>
        <v>8</v>
      </c>
      <c r="D6" t="str">
        <f t="shared" si="3"/>
        <v>x</v>
      </c>
      <c r="E6">
        <v>15</v>
      </c>
      <c r="F6" s="43" t="s">
        <v>4629</v>
      </c>
      <c r="G6">
        <f t="shared" si="2"/>
        <v>120</v>
      </c>
    </row>
    <row r="7" spans="1:7" x14ac:dyDescent="0.25">
      <c r="A7">
        <f t="shared" ca="1" si="0"/>
        <v>79</v>
      </c>
      <c r="B7">
        <f t="shared" ca="1" si="1"/>
        <v>2.2045713863566574E-2</v>
      </c>
      <c r="C7">
        <f t="shared" si="3"/>
        <v>8</v>
      </c>
      <c r="D7" s="43" t="s">
        <v>4628</v>
      </c>
      <c r="E7">
        <v>16</v>
      </c>
      <c r="F7" s="43" t="s">
        <v>4629</v>
      </c>
      <c r="G7">
        <f t="shared" si="2"/>
        <v>128</v>
      </c>
    </row>
    <row r="8" spans="1:7" x14ac:dyDescent="0.25">
      <c r="A8">
        <f t="shared" ca="1" si="0"/>
        <v>27</v>
      </c>
      <c r="B8">
        <f t="shared" ca="1" si="1"/>
        <v>0.64212850644188035</v>
      </c>
      <c r="C8">
        <f t="shared" si="3"/>
        <v>8</v>
      </c>
      <c r="D8" t="str">
        <f t="shared" si="3"/>
        <v>x</v>
      </c>
      <c r="E8">
        <v>17</v>
      </c>
      <c r="F8" s="43" t="s">
        <v>4629</v>
      </c>
      <c r="G8">
        <f t="shared" si="2"/>
        <v>136</v>
      </c>
    </row>
    <row r="9" spans="1:7" x14ac:dyDescent="0.25">
      <c r="A9">
        <f t="shared" ca="1" si="0"/>
        <v>63</v>
      </c>
      <c r="B9">
        <f t="shared" ca="1" si="1"/>
        <v>0.21452173751249803</v>
      </c>
      <c r="C9">
        <f t="shared" si="3"/>
        <v>8</v>
      </c>
      <c r="D9" s="43" t="s">
        <v>4628</v>
      </c>
      <c r="E9">
        <v>18</v>
      </c>
      <c r="F9" s="43" t="s">
        <v>4629</v>
      </c>
      <c r="G9">
        <f t="shared" si="2"/>
        <v>144</v>
      </c>
    </row>
    <row r="10" spans="1:7" x14ac:dyDescent="0.25">
      <c r="A10">
        <f t="shared" ca="1" si="0"/>
        <v>76</v>
      </c>
      <c r="B10">
        <f t="shared" ca="1" si="1"/>
        <v>4.0222131262855232E-2</v>
      </c>
      <c r="C10">
        <f t="shared" si="3"/>
        <v>8</v>
      </c>
      <c r="D10" t="str">
        <f t="shared" si="3"/>
        <v>x</v>
      </c>
      <c r="E10">
        <v>19</v>
      </c>
      <c r="F10" s="43" t="s">
        <v>4629</v>
      </c>
      <c r="G10">
        <f t="shared" si="2"/>
        <v>152</v>
      </c>
    </row>
    <row r="11" spans="1:7" x14ac:dyDescent="0.25">
      <c r="A11" t="str">
        <f t="shared" si="0"/>
        <v/>
      </c>
      <c r="B11" t="str">
        <f t="shared" ca="1" si="1"/>
        <v/>
      </c>
      <c r="C11">
        <f t="shared" si="3"/>
        <v>8</v>
      </c>
      <c r="D11" s="43" t="s">
        <v>4628</v>
      </c>
      <c r="E11">
        <v>20</v>
      </c>
      <c r="F11" s="43" t="s">
        <v>4629</v>
      </c>
      <c r="G11" t="str">
        <f t="shared" si="2"/>
        <v/>
      </c>
    </row>
    <row r="12" spans="1:7" x14ac:dyDescent="0.25">
      <c r="A12">
        <f t="shared" ca="1" si="0"/>
        <v>11</v>
      </c>
      <c r="B12">
        <f t="shared" ca="1" si="1"/>
        <v>0.86927907418310424</v>
      </c>
      <c r="C12">
        <f t="shared" si="3"/>
        <v>8</v>
      </c>
      <c r="D12" t="str">
        <f t="shared" si="3"/>
        <v>x</v>
      </c>
      <c r="E12">
        <v>21</v>
      </c>
      <c r="F12" s="43" t="s">
        <v>4629</v>
      </c>
      <c r="G12">
        <f t="shared" si="2"/>
        <v>168</v>
      </c>
    </row>
    <row r="13" spans="1:7" x14ac:dyDescent="0.25">
      <c r="A13">
        <f t="shared" ca="1" si="0"/>
        <v>21</v>
      </c>
      <c r="B13">
        <f t="shared" ca="1" si="1"/>
        <v>0.78319633568947233</v>
      </c>
      <c r="C13">
        <f t="shared" si="3"/>
        <v>8</v>
      </c>
      <c r="D13" s="43" t="s">
        <v>4628</v>
      </c>
      <c r="E13">
        <v>22</v>
      </c>
      <c r="F13" s="43" t="s">
        <v>4629</v>
      </c>
      <c r="G13">
        <f t="shared" si="2"/>
        <v>176</v>
      </c>
    </row>
    <row r="14" spans="1:7" x14ac:dyDescent="0.25">
      <c r="A14">
        <f t="shared" ca="1" si="0"/>
        <v>52</v>
      </c>
      <c r="B14">
        <f t="shared" ca="1" si="1"/>
        <v>0.3748950632434902</v>
      </c>
      <c r="C14">
        <f t="shared" si="3"/>
        <v>8</v>
      </c>
      <c r="D14" t="str">
        <f t="shared" si="3"/>
        <v>x</v>
      </c>
      <c r="E14">
        <v>23</v>
      </c>
      <c r="F14" s="43" t="s">
        <v>4629</v>
      </c>
      <c r="G14">
        <f t="shared" si="2"/>
        <v>184</v>
      </c>
    </row>
    <row r="15" spans="1:7" x14ac:dyDescent="0.25">
      <c r="A15">
        <f t="shared" ca="1" si="0"/>
        <v>8</v>
      </c>
      <c r="B15">
        <f t="shared" ca="1" si="1"/>
        <v>0.91056675167555778</v>
      </c>
      <c r="C15">
        <f t="shared" si="3"/>
        <v>8</v>
      </c>
      <c r="D15" s="43" t="s">
        <v>4628</v>
      </c>
      <c r="E15">
        <v>24</v>
      </c>
      <c r="F15" s="43" t="s">
        <v>4629</v>
      </c>
      <c r="G15">
        <f t="shared" si="2"/>
        <v>192</v>
      </c>
    </row>
    <row r="16" spans="1:7" x14ac:dyDescent="0.25">
      <c r="A16">
        <f t="shared" ca="1" si="0"/>
        <v>23</v>
      </c>
      <c r="B16">
        <f t="shared" ca="1" si="1"/>
        <v>0.71297134298542975</v>
      </c>
      <c r="C16">
        <f t="shared" si="3"/>
        <v>8</v>
      </c>
      <c r="D16" t="str">
        <f t="shared" si="3"/>
        <v>x</v>
      </c>
      <c r="E16">
        <v>25</v>
      </c>
      <c r="F16" s="43" t="s">
        <v>4629</v>
      </c>
      <c r="G16">
        <f t="shared" si="2"/>
        <v>200</v>
      </c>
    </row>
    <row r="17" spans="1:7" x14ac:dyDescent="0.25">
      <c r="A17">
        <f t="shared" ca="1" si="0"/>
        <v>4</v>
      </c>
      <c r="B17">
        <f t="shared" ca="1" si="1"/>
        <v>0.93334543221835509</v>
      </c>
      <c r="C17">
        <f t="shared" si="3"/>
        <v>8</v>
      </c>
      <c r="D17" s="43" t="s">
        <v>4628</v>
      </c>
      <c r="E17">
        <v>26</v>
      </c>
      <c r="F17" s="43" t="s">
        <v>4629</v>
      </c>
      <c r="G17">
        <f t="shared" si="2"/>
        <v>208</v>
      </c>
    </row>
    <row r="18" spans="1:7" x14ac:dyDescent="0.25">
      <c r="A18">
        <f t="shared" ca="1" si="0"/>
        <v>28</v>
      </c>
      <c r="B18">
        <f t="shared" ca="1" si="1"/>
        <v>0.62888086595077464</v>
      </c>
      <c r="C18">
        <f t="shared" si="3"/>
        <v>8</v>
      </c>
      <c r="D18" t="str">
        <f t="shared" si="3"/>
        <v>x</v>
      </c>
      <c r="E18">
        <v>27</v>
      </c>
      <c r="F18" s="43" t="s">
        <v>4629</v>
      </c>
      <c r="G18">
        <f t="shared" si="2"/>
        <v>216</v>
      </c>
    </row>
    <row r="19" spans="1:7" x14ac:dyDescent="0.25">
      <c r="A19">
        <f t="shared" ca="1" si="0"/>
        <v>73</v>
      </c>
      <c r="B19">
        <f t="shared" ca="1" si="1"/>
        <v>0.13349776229888088</v>
      </c>
      <c r="C19">
        <f t="shared" si="3"/>
        <v>8</v>
      </c>
      <c r="D19" s="43" t="s">
        <v>4628</v>
      </c>
      <c r="E19">
        <v>28</v>
      </c>
      <c r="F19" s="43" t="s">
        <v>4629</v>
      </c>
      <c r="G19">
        <f t="shared" si="2"/>
        <v>224</v>
      </c>
    </row>
    <row r="20" spans="1:7" x14ac:dyDescent="0.25">
      <c r="A20">
        <f t="shared" ca="1" si="0"/>
        <v>40</v>
      </c>
      <c r="B20">
        <f t="shared" ca="1" si="1"/>
        <v>0.48760973767786076</v>
      </c>
      <c r="C20">
        <f t="shared" si="3"/>
        <v>8</v>
      </c>
      <c r="D20" t="str">
        <f t="shared" si="3"/>
        <v>x</v>
      </c>
      <c r="E20">
        <v>29</v>
      </c>
      <c r="F20" s="43" t="s">
        <v>4629</v>
      </c>
      <c r="G20">
        <f t="shared" si="2"/>
        <v>232</v>
      </c>
    </row>
    <row r="21" spans="1:7" x14ac:dyDescent="0.25">
      <c r="A21" t="str">
        <f t="shared" si="0"/>
        <v/>
      </c>
      <c r="B21" t="str">
        <f t="shared" ca="1" si="1"/>
        <v/>
      </c>
      <c r="C21">
        <f t="shared" si="3"/>
        <v>8</v>
      </c>
      <c r="D21" s="43" t="s">
        <v>4628</v>
      </c>
      <c r="E21">
        <v>30</v>
      </c>
      <c r="F21" s="43" t="s">
        <v>4629</v>
      </c>
      <c r="G21" t="str">
        <f t="shared" si="2"/>
        <v/>
      </c>
    </row>
    <row r="22" spans="1:7" x14ac:dyDescent="0.25">
      <c r="A22">
        <f t="shared" ca="1" si="0"/>
        <v>59</v>
      </c>
      <c r="B22">
        <f t="shared" ca="1" si="1"/>
        <v>0.2582617723772006</v>
      </c>
      <c r="C22">
        <f t="shared" si="3"/>
        <v>8</v>
      </c>
      <c r="D22" t="str">
        <f t="shared" si="3"/>
        <v>x</v>
      </c>
      <c r="E22">
        <v>31</v>
      </c>
      <c r="F22" s="43" t="s">
        <v>4629</v>
      </c>
      <c r="G22">
        <f t="shared" si="2"/>
        <v>248</v>
      </c>
    </row>
    <row r="23" spans="1:7" x14ac:dyDescent="0.25">
      <c r="A23">
        <f t="shared" ca="1" si="0"/>
        <v>41</v>
      </c>
      <c r="B23">
        <f t="shared" ca="1" si="1"/>
        <v>0.48171960962902027</v>
      </c>
      <c r="C23">
        <f t="shared" si="3"/>
        <v>8</v>
      </c>
      <c r="D23" s="43" t="s">
        <v>4628</v>
      </c>
      <c r="E23">
        <v>32</v>
      </c>
      <c r="F23" s="43" t="s">
        <v>4629</v>
      </c>
      <c r="G23">
        <f t="shared" si="2"/>
        <v>256</v>
      </c>
    </row>
    <row r="24" spans="1:7" x14ac:dyDescent="0.25">
      <c r="A24">
        <f t="shared" ca="1" si="0"/>
        <v>56</v>
      </c>
      <c r="B24">
        <f t="shared" ca="1" si="1"/>
        <v>0.31982288437286688</v>
      </c>
      <c r="C24">
        <f t="shared" si="3"/>
        <v>8</v>
      </c>
      <c r="D24" t="str">
        <f t="shared" si="3"/>
        <v>x</v>
      </c>
      <c r="E24">
        <v>33</v>
      </c>
      <c r="F24" s="43" t="s">
        <v>4629</v>
      </c>
      <c r="G24">
        <f t="shared" si="2"/>
        <v>264</v>
      </c>
    </row>
    <row r="25" spans="1:7" x14ac:dyDescent="0.25">
      <c r="A25">
        <f t="shared" ca="1" si="0"/>
        <v>71</v>
      </c>
      <c r="B25">
        <f t="shared" ca="1" si="1"/>
        <v>0.16284221092450224</v>
      </c>
      <c r="C25">
        <f t="shared" si="3"/>
        <v>8</v>
      </c>
      <c r="D25" s="43" t="s">
        <v>4628</v>
      </c>
      <c r="E25">
        <v>34</v>
      </c>
      <c r="F25" s="43" t="s">
        <v>4629</v>
      </c>
      <c r="G25">
        <f t="shared" si="2"/>
        <v>272</v>
      </c>
    </row>
    <row r="26" spans="1:7" x14ac:dyDescent="0.25">
      <c r="A26">
        <f t="shared" ca="1" si="0"/>
        <v>47</v>
      </c>
      <c r="B26">
        <f t="shared" ca="1" si="1"/>
        <v>0.43200555297017318</v>
      </c>
      <c r="C26">
        <f t="shared" si="3"/>
        <v>8</v>
      </c>
      <c r="D26" t="str">
        <f t="shared" si="3"/>
        <v>x</v>
      </c>
      <c r="E26">
        <v>35</v>
      </c>
      <c r="F26" s="43" t="s">
        <v>4629</v>
      </c>
      <c r="G26">
        <f t="shared" si="2"/>
        <v>280</v>
      </c>
    </row>
    <row r="27" spans="1:7" x14ac:dyDescent="0.25">
      <c r="A27">
        <f t="shared" ca="1" si="0"/>
        <v>33</v>
      </c>
      <c r="B27">
        <f t="shared" ca="1" si="1"/>
        <v>0.54366828339369933</v>
      </c>
      <c r="C27">
        <f t="shared" si="3"/>
        <v>8</v>
      </c>
      <c r="D27" s="43" t="s">
        <v>4628</v>
      </c>
      <c r="E27">
        <v>36</v>
      </c>
      <c r="F27" s="43" t="s">
        <v>4629</v>
      </c>
      <c r="G27">
        <f t="shared" si="2"/>
        <v>288</v>
      </c>
    </row>
    <row r="28" spans="1:7" x14ac:dyDescent="0.25">
      <c r="A28">
        <f t="shared" ca="1" si="0"/>
        <v>12</v>
      </c>
      <c r="B28">
        <f t="shared" ca="1" si="1"/>
        <v>0.8639376270042658</v>
      </c>
      <c r="C28">
        <f t="shared" si="3"/>
        <v>8</v>
      </c>
      <c r="D28" t="str">
        <f t="shared" si="3"/>
        <v>x</v>
      </c>
      <c r="E28">
        <v>37</v>
      </c>
      <c r="F28" s="43" t="s">
        <v>4629</v>
      </c>
      <c r="G28">
        <f t="shared" si="2"/>
        <v>296</v>
      </c>
    </row>
    <row r="29" spans="1:7" x14ac:dyDescent="0.25">
      <c r="A29">
        <f t="shared" ca="1" si="0"/>
        <v>6</v>
      </c>
      <c r="B29">
        <f t="shared" ca="1" si="1"/>
        <v>0.9177819746214555</v>
      </c>
      <c r="C29">
        <f t="shared" si="3"/>
        <v>8</v>
      </c>
      <c r="D29" s="43" t="s">
        <v>4628</v>
      </c>
      <c r="E29">
        <v>38</v>
      </c>
      <c r="F29" s="43" t="s">
        <v>4629</v>
      </c>
      <c r="G29">
        <f t="shared" si="2"/>
        <v>304</v>
      </c>
    </row>
    <row r="30" spans="1:7" x14ac:dyDescent="0.25">
      <c r="A30">
        <f t="shared" ca="1" si="0"/>
        <v>54</v>
      </c>
      <c r="B30">
        <f t="shared" ca="1" si="1"/>
        <v>0.33460051091602783</v>
      </c>
      <c r="C30">
        <f t="shared" si="3"/>
        <v>8</v>
      </c>
      <c r="D30" t="str">
        <f t="shared" si="3"/>
        <v>x</v>
      </c>
      <c r="E30">
        <v>39</v>
      </c>
      <c r="F30" s="43" t="s">
        <v>4629</v>
      </c>
      <c r="G30">
        <f t="shared" si="2"/>
        <v>312</v>
      </c>
    </row>
    <row r="31" spans="1:7" x14ac:dyDescent="0.25">
      <c r="A31" t="str">
        <f t="shared" si="0"/>
        <v/>
      </c>
      <c r="B31" t="str">
        <f t="shared" ca="1" si="1"/>
        <v/>
      </c>
      <c r="C31">
        <f t="shared" si="3"/>
        <v>8</v>
      </c>
      <c r="D31" s="43" t="s">
        <v>4628</v>
      </c>
      <c r="E31">
        <v>40</v>
      </c>
      <c r="F31" s="43" t="s">
        <v>4629</v>
      </c>
      <c r="G31" t="str">
        <f t="shared" si="2"/>
        <v/>
      </c>
    </row>
    <row r="32" spans="1:7" x14ac:dyDescent="0.25">
      <c r="A32">
        <f t="shared" ca="1" si="0"/>
        <v>45</v>
      </c>
      <c r="B32">
        <f t="shared" ca="1" si="1"/>
        <v>0.44927646948793665</v>
      </c>
      <c r="C32">
        <f t="shared" si="3"/>
        <v>8</v>
      </c>
      <c r="D32" t="str">
        <f t="shared" si="3"/>
        <v>x</v>
      </c>
      <c r="E32">
        <v>41</v>
      </c>
      <c r="F32" s="43" t="s">
        <v>4629</v>
      </c>
      <c r="G32">
        <f t="shared" si="2"/>
        <v>328</v>
      </c>
    </row>
    <row r="33" spans="1:7" x14ac:dyDescent="0.25">
      <c r="A33">
        <f t="shared" ca="1" si="0"/>
        <v>25</v>
      </c>
      <c r="B33">
        <f t="shared" ca="1" si="1"/>
        <v>0.67385831672958019</v>
      </c>
      <c r="C33">
        <f t="shared" si="3"/>
        <v>8</v>
      </c>
      <c r="D33" s="43" t="s">
        <v>4628</v>
      </c>
      <c r="E33">
        <v>42</v>
      </c>
      <c r="F33" s="43" t="s">
        <v>4629</v>
      </c>
      <c r="G33">
        <f t="shared" si="2"/>
        <v>336</v>
      </c>
    </row>
    <row r="34" spans="1:7" x14ac:dyDescent="0.25">
      <c r="A34">
        <f t="shared" ca="1" si="0"/>
        <v>46</v>
      </c>
      <c r="B34">
        <f t="shared" ca="1" si="1"/>
        <v>0.43622458401778053</v>
      </c>
      <c r="C34">
        <f t="shared" si="3"/>
        <v>8</v>
      </c>
      <c r="D34" t="str">
        <f t="shared" si="3"/>
        <v>x</v>
      </c>
      <c r="E34">
        <v>43</v>
      </c>
      <c r="F34" s="43" t="s">
        <v>4629</v>
      </c>
      <c r="G34">
        <f t="shared" si="2"/>
        <v>344</v>
      </c>
    </row>
    <row r="35" spans="1:7" x14ac:dyDescent="0.25">
      <c r="A35">
        <f t="shared" ca="1" si="0"/>
        <v>61</v>
      </c>
      <c r="B35">
        <f t="shared" ca="1" si="1"/>
        <v>0.22565998383707053</v>
      </c>
      <c r="C35">
        <f t="shared" si="3"/>
        <v>8</v>
      </c>
      <c r="D35" s="43" t="s">
        <v>4628</v>
      </c>
      <c r="E35">
        <v>44</v>
      </c>
      <c r="F35" s="43" t="s">
        <v>4629</v>
      </c>
      <c r="G35">
        <f t="shared" si="2"/>
        <v>352</v>
      </c>
    </row>
    <row r="36" spans="1:7" x14ac:dyDescent="0.25">
      <c r="A36">
        <f t="shared" ca="1" si="0"/>
        <v>58</v>
      </c>
      <c r="B36">
        <f t="shared" ca="1" si="1"/>
        <v>0.30531970875278769</v>
      </c>
      <c r="C36">
        <f t="shared" si="3"/>
        <v>8</v>
      </c>
      <c r="D36" t="str">
        <f t="shared" si="3"/>
        <v>x</v>
      </c>
      <c r="E36">
        <v>45</v>
      </c>
      <c r="F36" s="43" t="s">
        <v>4629</v>
      </c>
      <c r="G36">
        <f t="shared" si="2"/>
        <v>360</v>
      </c>
    </row>
    <row r="37" spans="1:7" x14ac:dyDescent="0.25">
      <c r="A37">
        <f t="shared" ca="1" si="0"/>
        <v>13</v>
      </c>
      <c r="B37">
        <f t="shared" ca="1" si="1"/>
        <v>0.83838861149278232</v>
      </c>
      <c r="C37">
        <f t="shared" si="3"/>
        <v>8</v>
      </c>
      <c r="D37" s="43" t="s">
        <v>4628</v>
      </c>
      <c r="E37">
        <v>46</v>
      </c>
      <c r="F37" s="43" t="s">
        <v>4629</v>
      </c>
      <c r="G37">
        <f t="shared" si="2"/>
        <v>368</v>
      </c>
    </row>
    <row r="38" spans="1:7" x14ac:dyDescent="0.25">
      <c r="A38">
        <f t="shared" ca="1" si="0"/>
        <v>14</v>
      </c>
      <c r="B38">
        <f t="shared" ca="1" si="1"/>
        <v>0.83552582723581825</v>
      </c>
      <c r="C38">
        <f t="shared" si="3"/>
        <v>8</v>
      </c>
      <c r="D38" t="str">
        <f t="shared" si="3"/>
        <v>x</v>
      </c>
      <c r="E38">
        <v>47</v>
      </c>
      <c r="F38" s="43" t="s">
        <v>4629</v>
      </c>
      <c r="G38">
        <f t="shared" si="2"/>
        <v>376</v>
      </c>
    </row>
    <row r="39" spans="1:7" x14ac:dyDescent="0.25">
      <c r="A39">
        <f t="shared" ca="1" si="0"/>
        <v>67</v>
      </c>
      <c r="B39">
        <f t="shared" ca="1" si="1"/>
        <v>0.17982696480110583</v>
      </c>
      <c r="C39">
        <f t="shared" si="3"/>
        <v>8</v>
      </c>
      <c r="D39" s="43" t="s">
        <v>4628</v>
      </c>
      <c r="E39">
        <v>48</v>
      </c>
      <c r="F39" s="43" t="s">
        <v>4629</v>
      </c>
      <c r="G39">
        <f t="shared" si="2"/>
        <v>384</v>
      </c>
    </row>
    <row r="40" spans="1:7" x14ac:dyDescent="0.25">
      <c r="A40">
        <f t="shared" ca="1" si="0"/>
        <v>10</v>
      </c>
      <c r="B40">
        <f t="shared" ca="1" si="1"/>
        <v>0.89297392080342719</v>
      </c>
      <c r="C40">
        <f t="shared" si="3"/>
        <v>8</v>
      </c>
      <c r="D40" t="str">
        <f t="shared" si="3"/>
        <v>x</v>
      </c>
      <c r="E40">
        <v>49</v>
      </c>
      <c r="F40" s="43" t="s">
        <v>4629</v>
      </c>
      <c r="G40">
        <f t="shared" si="2"/>
        <v>392</v>
      </c>
    </row>
    <row r="41" spans="1:7" x14ac:dyDescent="0.25">
      <c r="A41" t="str">
        <f t="shared" si="0"/>
        <v/>
      </c>
      <c r="B41" t="str">
        <f t="shared" ca="1" si="1"/>
        <v/>
      </c>
      <c r="C41">
        <f t="shared" si="3"/>
        <v>8</v>
      </c>
      <c r="D41" s="43" t="s">
        <v>4628</v>
      </c>
      <c r="E41">
        <v>50</v>
      </c>
      <c r="F41" s="43" t="s">
        <v>4629</v>
      </c>
      <c r="G41" t="str">
        <f t="shared" si="2"/>
        <v/>
      </c>
    </row>
    <row r="42" spans="1:7" x14ac:dyDescent="0.25">
      <c r="A42">
        <f t="shared" ca="1" si="0"/>
        <v>31</v>
      </c>
      <c r="B42">
        <f t="shared" ca="1" si="1"/>
        <v>0.54721883201562904</v>
      </c>
      <c r="C42">
        <f t="shared" si="3"/>
        <v>8</v>
      </c>
      <c r="D42" t="str">
        <f t="shared" si="3"/>
        <v>x</v>
      </c>
      <c r="E42">
        <v>51</v>
      </c>
      <c r="F42" s="43" t="s">
        <v>4629</v>
      </c>
      <c r="G42">
        <f t="shared" si="2"/>
        <v>408</v>
      </c>
    </row>
    <row r="43" spans="1:7" x14ac:dyDescent="0.25">
      <c r="A43">
        <f t="shared" ca="1" si="0"/>
        <v>49</v>
      </c>
      <c r="B43">
        <f t="shared" ca="1" si="1"/>
        <v>0.40762925919475046</v>
      </c>
      <c r="C43">
        <f t="shared" si="3"/>
        <v>8</v>
      </c>
      <c r="D43" s="43" t="s">
        <v>4628</v>
      </c>
      <c r="E43">
        <v>52</v>
      </c>
      <c r="F43" s="43" t="s">
        <v>4629</v>
      </c>
      <c r="G43">
        <f t="shared" si="2"/>
        <v>416</v>
      </c>
    </row>
    <row r="44" spans="1:7" x14ac:dyDescent="0.25">
      <c r="A44">
        <f t="shared" ca="1" si="0"/>
        <v>38</v>
      </c>
      <c r="B44">
        <f t="shared" ca="1" si="1"/>
        <v>0.51061521404926546</v>
      </c>
      <c r="C44">
        <f t="shared" si="3"/>
        <v>8</v>
      </c>
      <c r="D44" t="str">
        <f t="shared" si="3"/>
        <v>x</v>
      </c>
      <c r="E44">
        <v>53</v>
      </c>
      <c r="F44" s="43" t="s">
        <v>4629</v>
      </c>
      <c r="G44">
        <f t="shared" si="2"/>
        <v>424</v>
      </c>
    </row>
    <row r="45" spans="1:7" x14ac:dyDescent="0.25">
      <c r="A45">
        <f t="shared" ca="1" si="0"/>
        <v>30</v>
      </c>
      <c r="B45">
        <f t="shared" ca="1" si="1"/>
        <v>0.62278480776548961</v>
      </c>
      <c r="C45">
        <f t="shared" si="3"/>
        <v>8</v>
      </c>
      <c r="D45" s="43" t="s">
        <v>4628</v>
      </c>
      <c r="E45">
        <v>54</v>
      </c>
      <c r="F45" s="43" t="s">
        <v>4629</v>
      </c>
      <c r="G45">
        <f t="shared" si="2"/>
        <v>432</v>
      </c>
    </row>
    <row r="46" spans="1:7" x14ac:dyDescent="0.25">
      <c r="A46">
        <f t="shared" ca="1" si="0"/>
        <v>62</v>
      </c>
      <c r="B46">
        <f t="shared" ca="1" si="1"/>
        <v>0.2163789551623766</v>
      </c>
      <c r="C46">
        <f t="shared" si="3"/>
        <v>8</v>
      </c>
      <c r="D46" t="str">
        <f t="shared" si="3"/>
        <v>x</v>
      </c>
      <c r="E46">
        <v>55</v>
      </c>
      <c r="F46" s="43" t="s">
        <v>4629</v>
      </c>
      <c r="G46">
        <f t="shared" si="2"/>
        <v>440</v>
      </c>
    </row>
    <row r="47" spans="1:7" x14ac:dyDescent="0.25">
      <c r="A47">
        <f t="shared" ca="1" si="0"/>
        <v>55</v>
      </c>
      <c r="B47">
        <f t="shared" ca="1" si="1"/>
        <v>0.32128711730073267</v>
      </c>
      <c r="C47">
        <f t="shared" si="3"/>
        <v>8</v>
      </c>
      <c r="D47" s="43" t="s">
        <v>4628</v>
      </c>
      <c r="E47">
        <v>56</v>
      </c>
      <c r="F47" s="43" t="s">
        <v>4629</v>
      </c>
      <c r="G47">
        <f t="shared" si="2"/>
        <v>448</v>
      </c>
    </row>
    <row r="48" spans="1:7" x14ac:dyDescent="0.25">
      <c r="A48">
        <f t="shared" ca="1" si="0"/>
        <v>32</v>
      </c>
      <c r="B48">
        <f t="shared" ca="1" si="1"/>
        <v>0.54570701891771001</v>
      </c>
      <c r="C48">
        <f t="shared" si="3"/>
        <v>8</v>
      </c>
      <c r="D48" t="str">
        <f t="shared" si="3"/>
        <v>x</v>
      </c>
      <c r="E48">
        <v>57</v>
      </c>
      <c r="F48" s="43" t="s">
        <v>4629</v>
      </c>
      <c r="G48">
        <f t="shared" si="2"/>
        <v>456</v>
      </c>
    </row>
    <row r="49" spans="1:7" x14ac:dyDescent="0.25">
      <c r="A49">
        <f t="shared" ca="1" si="0"/>
        <v>20</v>
      </c>
      <c r="B49">
        <f t="shared" ca="1" si="1"/>
        <v>0.78932620423438027</v>
      </c>
      <c r="C49">
        <f t="shared" si="3"/>
        <v>8</v>
      </c>
      <c r="D49" s="43" t="s">
        <v>4628</v>
      </c>
      <c r="E49">
        <v>58</v>
      </c>
      <c r="F49" s="43" t="s">
        <v>4629</v>
      </c>
      <c r="G49">
        <f t="shared" si="2"/>
        <v>464</v>
      </c>
    </row>
    <row r="50" spans="1:7" x14ac:dyDescent="0.25">
      <c r="A50">
        <f t="shared" ca="1" si="0"/>
        <v>57</v>
      </c>
      <c r="B50">
        <f t="shared" ca="1" si="1"/>
        <v>0.31370902112405463</v>
      </c>
      <c r="C50">
        <f t="shared" si="3"/>
        <v>8</v>
      </c>
      <c r="D50" t="str">
        <f t="shared" si="3"/>
        <v>x</v>
      </c>
      <c r="E50">
        <v>59</v>
      </c>
      <c r="F50" s="43" t="s">
        <v>4629</v>
      </c>
      <c r="G50">
        <f t="shared" si="2"/>
        <v>472</v>
      </c>
    </row>
    <row r="51" spans="1:7" x14ac:dyDescent="0.25">
      <c r="A51" t="str">
        <f t="shared" si="0"/>
        <v/>
      </c>
      <c r="B51" t="str">
        <f t="shared" ca="1" si="1"/>
        <v/>
      </c>
      <c r="C51">
        <f t="shared" ref="C51:D90" si="4">C50</f>
        <v>8</v>
      </c>
      <c r="D51" s="43" t="s">
        <v>4628</v>
      </c>
      <c r="E51">
        <v>60</v>
      </c>
      <c r="F51" s="43" t="s">
        <v>4629</v>
      </c>
      <c r="G51" t="str">
        <f t="shared" si="2"/>
        <v/>
      </c>
    </row>
    <row r="52" spans="1:7" x14ac:dyDescent="0.25">
      <c r="A52">
        <f t="shared" ca="1" si="0"/>
        <v>18</v>
      </c>
      <c r="B52">
        <f t="shared" ca="1" si="1"/>
        <v>0.8065798355111361</v>
      </c>
      <c r="C52">
        <f t="shared" si="4"/>
        <v>8</v>
      </c>
      <c r="D52" t="str">
        <f t="shared" si="4"/>
        <v>x</v>
      </c>
      <c r="E52">
        <v>61</v>
      </c>
      <c r="F52" s="43" t="s">
        <v>4629</v>
      </c>
      <c r="G52">
        <f t="shared" si="2"/>
        <v>488</v>
      </c>
    </row>
    <row r="53" spans="1:7" x14ac:dyDescent="0.25">
      <c r="A53">
        <f t="shared" ca="1" si="0"/>
        <v>69</v>
      </c>
      <c r="B53">
        <f t="shared" ca="1" si="1"/>
        <v>0.17349299282227149</v>
      </c>
      <c r="C53">
        <f t="shared" si="4"/>
        <v>8</v>
      </c>
      <c r="D53" s="43" t="s">
        <v>4628</v>
      </c>
      <c r="E53">
        <v>62</v>
      </c>
      <c r="F53" s="43" t="s">
        <v>4629</v>
      </c>
      <c r="G53">
        <f t="shared" si="2"/>
        <v>496</v>
      </c>
    </row>
    <row r="54" spans="1:7" x14ac:dyDescent="0.25">
      <c r="A54">
        <f t="shared" ca="1" si="0"/>
        <v>66</v>
      </c>
      <c r="B54">
        <f t="shared" ca="1" si="1"/>
        <v>0.19263457861950051</v>
      </c>
      <c r="C54">
        <f t="shared" si="4"/>
        <v>8</v>
      </c>
      <c r="D54" t="str">
        <f t="shared" si="4"/>
        <v>x</v>
      </c>
      <c r="E54">
        <v>63</v>
      </c>
      <c r="F54" s="43" t="s">
        <v>4629</v>
      </c>
      <c r="G54">
        <f t="shared" si="2"/>
        <v>504</v>
      </c>
    </row>
    <row r="55" spans="1:7" x14ac:dyDescent="0.25">
      <c r="A55">
        <f t="shared" ca="1" si="0"/>
        <v>36</v>
      </c>
      <c r="B55">
        <f t="shared" ca="1" si="1"/>
        <v>0.52542528296618252</v>
      </c>
      <c r="C55">
        <f t="shared" si="4"/>
        <v>8</v>
      </c>
      <c r="D55" s="43" t="s">
        <v>4628</v>
      </c>
      <c r="E55">
        <v>64</v>
      </c>
      <c r="F55" s="43" t="s">
        <v>4629</v>
      </c>
      <c r="G55">
        <f t="shared" si="2"/>
        <v>512</v>
      </c>
    </row>
    <row r="56" spans="1:7" x14ac:dyDescent="0.25">
      <c r="A56">
        <f t="shared" ca="1" si="0"/>
        <v>26</v>
      </c>
      <c r="B56">
        <f t="shared" ca="1" si="1"/>
        <v>0.65714123036912486</v>
      </c>
      <c r="C56">
        <f t="shared" si="4"/>
        <v>8</v>
      </c>
      <c r="D56" t="str">
        <f t="shared" si="4"/>
        <v>x</v>
      </c>
      <c r="E56">
        <v>65</v>
      </c>
      <c r="F56" s="43" t="s">
        <v>4629</v>
      </c>
      <c r="G56">
        <f t="shared" si="2"/>
        <v>520</v>
      </c>
    </row>
    <row r="57" spans="1:7" x14ac:dyDescent="0.25">
      <c r="A57">
        <f t="shared" ca="1" si="0"/>
        <v>15</v>
      </c>
      <c r="B57">
        <f t="shared" ca="1" si="1"/>
        <v>0.82375402945117326</v>
      </c>
      <c r="C57">
        <f t="shared" si="4"/>
        <v>8</v>
      </c>
      <c r="D57" s="43" t="s">
        <v>4628</v>
      </c>
      <c r="E57">
        <v>66</v>
      </c>
      <c r="F57" s="43" t="s">
        <v>4629</v>
      </c>
      <c r="G57">
        <f t="shared" si="2"/>
        <v>528</v>
      </c>
    </row>
    <row r="58" spans="1:7" x14ac:dyDescent="0.25">
      <c r="A58">
        <f t="shared" ca="1" si="0"/>
        <v>78</v>
      </c>
      <c r="B58">
        <f t="shared" ca="1" si="1"/>
        <v>2.4159581629127791E-2</v>
      </c>
      <c r="C58">
        <f t="shared" si="4"/>
        <v>8</v>
      </c>
      <c r="D58" t="str">
        <f t="shared" si="4"/>
        <v>x</v>
      </c>
      <c r="E58">
        <v>67</v>
      </c>
      <c r="F58" s="43" t="s">
        <v>4629</v>
      </c>
      <c r="G58">
        <f t="shared" si="2"/>
        <v>536</v>
      </c>
    </row>
    <row r="59" spans="1:7" x14ac:dyDescent="0.25">
      <c r="A59">
        <f t="shared" ca="1" si="0"/>
        <v>17</v>
      </c>
      <c r="B59">
        <f t="shared" ca="1" si="1"/>
        <v>0.81294254668087607</v>
      </c>
      <c r="C59">
        <f t="shared" si="4"/>
        <v>8</v>
      </c>
      <c r="D59" s="43" t="s">
        <v>4628</v>
      </c>
      <c r="E59">
        <v>68</v>
      </c>
      <c r="F59" s="43" t="s">
        <v>4629</v>
      </c>
      <c r="G59">
        <f t="shared" si="2"/>
        <v>544</v>
      </c>
    </row>
    <row r="60" spans="1:7" x14ac:dyDescent="0.25">
      <c r="A60">
        <f t="shared" ca="1" si="0"/>
        <v>44</v>
      </c>
      <c r="B60">
        <f t="shared" ca="1" si="1"/>
        <v>0.45289577700443862</v>
      </c>
      <c r="C60">
        <f t="shared" si="4"/>
        <v>8</v>
      </c>
      <c r="D60" t="str">
        <f t="shared" si="4"/>
        <v>x</v>
      </c>
      <c r="E60">
        <v>69</v>
      </c>
      <c r="F60" s="43" t="s">
        <v>4629</v>
      </c>
      <c r="G60">
        <f t="shared" si="2"/>
        <v>552</v>
      </c>
    </row>
    <row r="61" spans="1:7" x14ac:dyDescent="0.25">
      <c r="A61" t="str">
        <f t="shared" si="0"/>
        <v/>
      </c>
      <c r="B61" t="str">
        <f t="shared" ca="1" si="1"/>
        <v/>
      </c>
      <c r="C61">
        <f t="shared" si="4"/>
        <v>8</v>
      </c>
      <c r="D61" s="43" t="s">
        <v>4628</v>
      </c>
      <c r="E61">
        <v>70</v>
      </c>
      <c r="F61" s="43" t="s">
        <v>4629</v>
      </c>
      <c r="G61" t="str">
        <f t="shared" si="2"/>
        <v/>
      </c>
    </row>
    <row r="62" spans="1:7" x14ac:dyDescent="0.25">
      <c r="A62">
        <f t="shared" ca="1" si="0"/>
        <v>74</v>
      </c>
      <c r="B62">
        <f t="shared" ca="1" si="1"/>
        <v>8.7861219500426024E-2</v>
      </c>
      <c r="C62">
        <f t="shared" si="4"/>
        <v>8</v>
      </c>
      <c r="D62" t="str">
        <f t="shared" si="4"/>
        <v>x</v>
      </c>
      <c r="E62">
        <v>71</v>
      </c>
      <c r="F62" s="43" t="s">
        <v>4629</v>
      </c>
      <c r="G62">
        <f t="shared" si="2"/>
        <v>568</v>
      </c>
    </row>
    <row r="63" spans="1:7" x14ac:dyDescent="0.25">
      <c r="A63">
        <f t="shared" ca="1" si="0"/>
        <v>48</v>
      </c>
      <c r="B63">
        <f t="shared" ca="1" si="1"/>
        <v>0.4217045972621899</v>
      </c>
      <c r="C63">
        <f t="shared" si="4"/>
        <v>8</v>
      </c>
      <c r="D63" s="43" t="s">
        <v>4628</v>
      </c>
      <c r="E63">
        <v>72</v>
      </c>
      <c r="F63" s="43" t="s">
        <v>4629</v>
      </c>
      <c r="G63">
        <f t="shared" si="2"/>
        <v>576</v>
      </c>
    </row>
    <row r="64" spans="1:7" x14ac:dyDescent="0.25">
      <c r="A64">
        <f t="shared" ca="1" si="0"/>
        <v>29</v>
      </c>
      <c r="B64">
        <f t="shared" ca="1" si="1"/>
        <v>0.62337316648901286</v>
      </c>
      <c r="C64">
        <f t="shared" si="4"/>
        <v>8</v>
      </c>
      <c r="D64" t="str">
        <f t="shared" si="4"/>
        <v>x</v>
      </c>
      <c r="E64">
        <v>73</v>
      </c>
      <c r="F64" s="43" t="s">
        <v>4629</v>
      </c>
      <c r="G64">
        <f t="shared" si="2"/>
        <v>584</v>
      </c>
    </row>
    <row r="65" spans="1:7" x14ac:dyDescent="0.25">
      <c r="A65">
        <f t="shared" ca="1" si="0"/>
        <v>22</v>
      </c>
      <c r="B65">
        <f t="shared" ca="1" si="1"/>
        <v>0.74225640919685243</v>
      </c>
      <c r="C65">
        <f t="shared" si="4"/>
        <v>8</v>
      </c>
      <c r="D65" s="43" t="s">
        <v>4628</v>
      </c>
      <c r="E65">
        <v>74</v>
      </c>
      <c r="F65" s="43" t="s">
        <v>4629</v>
      </c>
      <c r="G65">
        <f t="shared" si="2"/>
        <v>592</v>
      </c>
    </row>
    <row r="66" spans="1:7" x14ac:dyDescent="0.25">
      <c r="A66">
        <f t="shared" ref="A66:A90" ca="1" si="5">IF(G66="","",RANK(B66,B:B))</f>
        <v>1</v>
      </c>
      <c r="B66">
        <f t="shared" ref="B66:B91" ca="1" si="6">IF(G66="","",RAND())</f>
        <v>0.99884898843223224</v>
      </c>
      <c r="C66">
        <f t="shared" si="4"/>
        <v>8</v>
      </c>
      <c r="D66" t="str">
        <f t="shared" si="4"/>
        <v>x</v>
      </c>
      <c r="E66">
        <v>75</v>
      </c>
      <c r="F66" s="43" t="s">
        <v>4629</v>
      </c>
      <c r="G66">
        <f t="shared" ref="G66:G90" si="7">IF(C66*E66&gt;=100,IF(MOD(E66,10)&lt;&gt;0,C66*E66,""),"")</f>
        <v>600</v>
      </c>
    </row>
    <row r="67" spans="1:7" x14ac:dyDescent="0.25">
      <c r="A67">
        <f t="shared" ca="1" si="5"/>
        <v>9</v>
      </c>
      <c r="B67">
        <f t="shared" ca="1" si="6"/>
        <v>0.89623131848969684</v>
      </c>
      <c r="C67">
        <f t="shared" si="4"/>
        <v>8</v>
      </c>
      <c r="D67" s="43" t="s">
        <v>4628</v>
      </c>
      <c r="E67">
        <v>76</v>
      </c>
      <c r="F67" s="43" t="s">
        <v>4629</v>
      </c>
      <c r="G67">
        <f t="shared" si="7"/>
        <v>608</v>
      </c>
    </row>
    <row r="68" spans="1:7" x14ac:dyDescent="0.25">
      <c r="A68">
        <f t="shared" ca="1" si="5"/>
        <v>37</v>
      </c>
      <c r="B68">
        <f t="shared" ca="1" si="6"/>
        <v>0.51961093595964658</v>
      </c>
      <c r="C68">
        <f t="shared" si="4"/>
        <v>8</v>
      </c>
      <c r="D68" t="str">
        <f t="shared" si="4"/>
        <v>x</v>
      </c>
      <c r="E68">
        <v>77</v>
      </c>
      <c r="F68" s="43" t="s">
        <v>4629</v>
      </c>
      <c r="G68">
        <f t="shared" si="7"/>
        <v>616</v>
      </c>
    </row>
    <row r="69" spans="1:7" x14ac:dyDescent="0.25">
      <c r="A69">
        <f t="shared" ca="1" si="5"/>
        <v>3</v>
      </c>
      <c r="B69">
        <f t="shared" ca="1" si="6"/>
        <v>0.97778010776829649</v>
      </c>
      <c r="C69">
        <f t="shared" si="4"/>
        <v>8</v>
      </c>
      <c r="D69" s="43" t="s">
        <v>4628</v>
      </c>
      <c r="E69">
        <v>78</v>
      </c>
      <c r="F69" s="43" t="s">
        <v>4629</v>
      </c>
      <c r="G69">
        <f t="shared" si="7"/>
        <v>624</v>
      </c>
    </row>
    <row r="70" spans="1:7" x14ac:dyDescent="0.25">
      <c r="A70">
        <f t="shared" ca="1" si="5"/>
        <v>53</v>
      </c>
      <c r="B70">
        <f t="shared" ca="1" si="6"/>
        <v>0.33671232276778218</v>
      </c>
      <c r="C70">
        <f t="shared" si="4"/>
        <v>8</v>
      </c>
      <c r="D70" t="str">
        <f t="shared" si="4"/>
        <v>x</v>
      </c>
      <c r="E70">
        <v>79</v>
      </c>
      <c r="F70" s="43" t="s">
        <v>4629</v>
      </c>
      <c r="G70">
        <f t="shared" si="7"/>
        <v>632</v>
      </c>
    </row>
    <row r="71" spans="1:7" x14ac:dyDescent="0.25">
      <c r="A71" t="str">
        <f t="shared" si="5"/>
        <v/>
      </c>
      <c r="B71" t="str">
        <f t="shared" ca="1" si="6"/>
        <v/>
      </c>
      <c r="C71">
        <f t="shared" si="4"/>
        <v>8</v>
      </c>
      <c r="D71" s="43" t="s">
        <v>4628</v>
      </c>
      <c r="E71">
        <v>80</v>
      </c>
      <c r="F71" s="43" t="s">
        <v>4629</v>
      </c>
      <c r="G71" t="str">
        <f t="shared" si="7"/>
        <v/>
      </c>
    </row>
    <row r="72" spans="1:7" x14ac:dyDescent="0.25">
      <c r="A72">
        <f t="shared" ca="1" si="5"/>
        <v>70</v>
      </c>
      <c r="B72">
        <f t="shared" ca="1" si="6"/>
        <v>0.16929301636302274</v>
      </c>
      <c r="C72">
        <f t="shared" si="4"/>
        <v>8</v>
      </c>
      <c r="D72" t="str">
        <f t="shared" si="4"/>
        <v>x</v>
      </c>
      <c r="E72">
        <v>81</v>
      </c>
      <c r="F72" s="43" t="s">
        <v>4629</v>
      </c>
      <c r="G72">
        <f t="shared" si="7"/>
        <v>648</v>
      </c>
    </row>
    <row r="73" spans="1:7" x14ac:dyDescent="0.25">
      <c r="A73">
        <f t="shared" ca="1" si="5"/>
        <v>65</v>
      </c>
      <c r="B73">
        <f t="shared" ca="1" si="6"/>
        <v>0.20277473122634249</v>
      </c>
      <c r="C73">
        <f t="shared" si="4"/>
        <v>8</v>
      </c>
      <c r="D73" s="43" t="s">
        <v>4628</v>
      </c>
      <c r="E73">
        <v>82</v>
      </c>
      <c r="F73" s="43" t="s">
        <v>4629</v>
      </c>
      <c r="G73">
        <f t="shared" si="7"/>
        <v>656</v>
      </c>
    </row>
    <row r="74" spans="1:7" x14ac:dyDescent="0.25">
      <c r="A74">
        <f t="shared" ca="1" si="5"/>
        <v>39</v>
      </c>
      <c r="B74">
        <f t="shared" ca="1" si="6"/>
        <v>0.49440367850448785</v>
      </c>
      <c r="C74">
        <f t="shared" si="4"/>
        <v>8</v>
      </c>
      <c r="D74" t="str">
        <f t="shared" si="4"/>
        <v>x</v>
      </c>
      <c r="E74">
        <v>83</v>
      </c>
      <c r="F74" s="43" t="s">
        <v>4629</v>
      </c>
      <c r="G74">
        <f t="shared" si="7"/>
        <v>664</v>
      </c>
    </row>
    <row r="75" spans="1:7" x14ac:dyDescent="0.25">
      <c r="A75">
        <f t="shared" ca="1" si="5"/>
        <v>34</v>
      </c>
      <c r="B75">
        <f t="shared" ca="1" si="6"/>
        <v>0.53976563592377202</v>
      </c>
      <c r="C75">
        <f t="shared" si="4"/>
        <v>8</v>
      </c>
      <c r="D75" s="43" t="s">
        <v>4628</v>
      </c>
      <c r="E75">
        <v>84</v>
      </c>
      <c r="F75" s="43" t="s">
        <v>4629</v>
      </c>
      <c r="G75">
        <f t="shared" si="7"/>
        <v>672</v>
      </c>
    </row>
    <row r="76" spans="1:7" x14ac:dyDescent="0.25">
      <c r="A76">
        <f t="shared" ca="1" si="5"/>
        <v>68</v>
      </c>
      <c r="B76">
        <f t="shared" ca="1" si="6"/>
        <v>0.17725960387781692</v>
      </c>
      <c r="C76">
        <f t="shared" si="4"/>
        <v>8</v>
      </c>
      <c r="D76" t="str">
        <f t="shared" si="4"/>
        <v>x</v>
      </c>
      <c r="E76">
        <v>85</v>
      </c>
      <c r="F76" s="43" t="s">
        <v>4629</v>
      </c>
      <c r="G76">
        <f t="shared" si="7"/>
        <v>680</v>
      </c>
    </row>
    <row r="77" spans="1:7" x14ac:dyDescent="0.25">
      <c r="A77">
        <f t="shared" ca="1" si="5"/>
        <v>24</v>
      </c>
      <c r="B77">
        <f t="shared" ca="1" si="6"/>
        <v>0.699436502645297</v>
      </c>
      <c r="C77">
        <f t="shared" si="4"/>
        <v>8</v>
      </c>
      <c r="D77" s="43" t="s">
        <v>4628</v>
      </c>
      <c r="E77">
        <v>86</v>
      </c>
      <c r="F77" s="43" t="s">
        <v>4629</v>
      </c>
      <c r="G77">
        <f t="shared" si="7"/>
        <v>688</v>
      </c>
    </row>
    <row r="78" spans="1:7" x14ac:dyDescent="0.25">
      <c r="A78">
        <f t="shared" ca="1" si="5"/>
        <v>35</v>
      </c>
      <c r="B78">
        <f t="shared" ca="1" si="6"/>
        <v>0.52720219895083875</v>
      </c>
      <c r="C78">
        <f t="shared" si="4"/>
        <v>8</v>
      </c>
      <c r="D78" t="str">
        <f t="shared" si="4"/>
        <v>x</v>
      </c>
      <c r="E78">
        <v>87</v>
      </c>
      <c r="F78" s="43" t="s">
        <v>4629</v>
      </c>
      <c r="G78">
        <f t="shared" si="7"/>
        <v>696</v>
      </c>
    </row>
    <row r="79" spans="1:7" x14ac:dyDescent="0.25">
      <c r="A79">
        <f t="shared" ca="1" si="5"/>
        <v>16</v>
      </c>
      <c r="B79">
        <f t="shared" ca="1" si="6"/>
        <v>0.81755727546014811</v>
      </c>
      <c r="C79">
        <f t="shared" si="4"/>
        <v>8</v>
      </c>
      <c r="D79" s="43" t="s">
        <v>4628</v>
      </c>
      <c r="E79">
        <v>88</v>
      </c>
      <c r="F79" s="43" t="s">
        <v>4629</v>
      </c>
      <c r="G79">
        <f t="shared" si="7"/>
        <v>704</v>
      </c>
    </row>
    <row r="80" spans="1:7" x14ac:dyDescent="0.25">
      <c r="A80">
        <f t="shared" ca="1" si="5"/>
        <v>64</v>
      </c>
      <c r="B80">
        <f t="shared" ca="1" si="6"/>
        <v>0.20923833231359712</v>
      </c>
      <c r="C80">
        <f t="shared" si="4"/>
        <v>8</v>
      </c>
      <c r="D80" t="str">
        <f t="shared" si="4"/>
        <v>x</v>
      </c>
      <c r="E80">
        <v>89</v>
      </c>
      <c r="F80" s="43" t="s">
        <v>4629</v>
      </c>
      <c r="G80">
        <f t="shared" si="7"/>
        <v>712</v>
      </c>
    </row>
    <row r="81" spans="1:7" x14ac:dyDescent="0.25">
      <c r="A81" t="str">
        <f t="shared" si="5"/>
        <v/>
      </c>
      <c r="B81" t="str">
        <f t="shared" ca="1" si="6"/>
        <v/>
      </c>
      <c r="C81">
        <f t="shared" si="4"/>
        <v>8</v>
      </c>
      <c r="D81" s="43" t="s">
        <v>4628</v>
      </c>
      <c r="E81">
        <v>90</v>
      </c>
      <c r="F81" s="43" t="s">
        <v>4629</v>
      </c>
      <c r="G81" t="str">
        <f t="shared" si="7"/>
        <v/>
      </c>
    </row>
    <row r="82" spans="1:7" x14ac:dyDescent="0.25">
      <c r="A82">
        <f t="shared" ca="1" si="5"/>
        <v>77</v>
      </c>
      <c r="B82">
        <f t="shared" ca="1" si="6"/>
        <v>3.2151633710289729E-2</v>
      </c>
      <c r="C82">
        <f t="shared" si="4"/>
        <v>8</v>
      </c>
      <c r="D82" t="str">
        <f t="shared" si="4"/>
        <v>x</v>
      </c>
      <c r="E82">
        <v>91</v>
      </c>
      <c r="F82" s="43" t="s">
        <v>4629</v>
      </c>
      <c r="G82">
        <f t="shared" si="7"/>
        <v>728</v>
      </c>
    </row>
    <row r="83" spans="1:7" x14ac:dyDescent="0.25">
      <c r="A83">
        <f t="shared" ca="1" si="5"/>
        <v>5</v>
      </c>
      <c r="B83">
        <f t="shared" ca="1" si="6"/>
        <v>0.92131935086091243</v>
      </c>
      <c r="C83">
        <f t="shared" si="4"/>
        <v>8</v>
      </c>
      <c r="D83" s="43" t="s">
        <v>4628</v>
      </c>
      <c r="E83">
        <v>92</v>
      </c>
      <c r="F83" s="43" t="s">
        <v>4629</v>
      </c>
      <c r="G83">
        <f t="shared" si="7"/>
        <v>736</v>
      </c>
    </row>
    <row r="84" spans="1:7" x14ac:dyDescent="0.25">
      <c r="A84">
        <f t="shared" ca="1" si="5"/>
        <v>72</v>
      </c>
      <c r="B84">
        <f t="shared" ca="1" si="6"/>
        <v>0.14359183888973404</v>
      </c>
      <c r="C84">
        <f t="shared" si="4"/>
        <v>8</v>
      </c>
      <c r="D84" t="str">
        <f t="shared" si="4"/>
        <v>x</v>
      </c>
      <c r="E84">
        <v>93</v>
      </c>
      <c r="F84" s="43" t="s">
        <v>4629</v>
      </c>
      <c r="G84">
        <f t="shared" si="7"/>
        <v>744</v>
      </c>
    </row>
    <row r="85" spans="1:7" x14ac:dyDescent="0.25">
      <c r="A85">
        <f t="shared" ca="1" si="5"/>
        <v>19</v>
      </c>
      <c r="B85">
        <f t="shared" ca="1" si="6"/>
        <v>0.8003342528875963</v>
      </c>
      <c r="C85">
        <f t="shared" si="4"/>
        <v>8</v>
      </c>
      <c r="D85" s="43" t="s">
        <v>4628</v>
      </c>
      <c r="E85">
        <v>94</v>
      </c>
      <c r="F85" s="43" t="s">
        <v>4629</v>
      </c>
      <c r="G85">
        <f t="shared" si="7"/>
        <v>752</v>
      </c>
    </row>
    <row r="86" spans="1:7" x14ac:dyDescent="0.25">
      <c r="A86">
        <f t="shared" ca="1" si="5"/>
        <v>7</v>
      </c>
      <c r="B86">
        <f t="shared" ca="1" si="6"/>
        <v>0.91281810924722739</v>
      </c>
      <c r="C86">
        <f t="shared" si="4"/>
        <v>8</v>
      </c>
      <c r="D86" t="str">
        <f t="shared" si="4"/>
        <v>x</v>
      </c>
      <c r="E86">
        <v>95</v>
      </c>
      <c r="F86" s="43" t="s">
        <v>4629</v>
      </c>
      <c r="G86">
        <f t="shared" si="7"/>
        <v>760</v>
      </c>
    </row>
    <row r="87" spans="1:7" x14ac:dyDescent="0.25">
      <c r="A87">
        <f t="shared" ca="1" si="5"/>
        <v>42</v>
      </c>
      <c r="B87">
        <f t="shared" ca="1" si="6"/>
        <v>0.48094325898276702</v>
      </c>
      <c r="C87">
        <f t="shared" si="4"/>
        <v>8</v>
      </c>
      <c r="D87" s="43" t="s">
        <v>4628</v>
      </c>
      <c r="E87">
        <v>96</v>
      </c>
      <c r="F87" s="43" t="s">
        <v>4629</v>
      </c>
      <c r="G87">
        <f t="shared" si="7"/>
        <v>768</v>
      </c>
    </row>
    <row r="88" spans="1:7" x14ac:dyDescent="0.25">
      <c r="A88">
        <f t="shared" ca="1" si="5"/>
        <v>51</v>
      </c>
      <c r="B88">
        <f t="shared" ca="1" si="6"/>
        <v>0.38001046178236664</v>
      </c>
      <c r="C88">
        <f t="shared" si="4"/>
        <v>8</v>
      </c>
      <c r="D88" t="str">
        <f t="shared" si="4"/>
        <v>x</v>
      </c>
      <c r="E88">
        <v>97</v>
      </c>
      <c r="F88" s="43" t="s">
        <v>4629</v>
      </c>
      <c r="G88">
        <f t="shared" si="7"/>
        <v>776</v>
      </c>
    </row>
    <row r="89" spans="1:7" x14ac:dyDescent="0.25">
      <c r="A89">
        <f t="shared" ca="1" si="5"/>
        <v>75</v>
      </c>
      <c r="B89">
        <f t="shared" ca="1" si="6"/>
        <v>6.431023063436514E-2</v>
      </c>
      <c r="C89">
        <f t="shared" si="4"/>
        <v>8</v>
      </c>
      <c r="D89" s="43" t="s">
        <v>4628</v>
      </c>
      <c r="E89">
        <v>98</v>
      </c>
      <c r="F89" s="43" t="s">
        <v>4629</v>
      </c>
      <c r="G89">
        <f t="shared" si="7"/>
        <v>784</v>
      </c>
    </row>
    <row r="90" spans="1:7" x14ac:dyDescent="0.25">
      <c r="A90">
        <f t="shared" ca="1" si="5"/>
        <v>43</v>
      </c>
      <c r="B90">
        <f t="shared" ca="1" si="6"/>
        <v>0.48063908132071276</v>
      </c>
      <c r="C90">
        <f t="shared" si="4"/>
        <v>8</v>
      </c>
      <c r="D90" t="str">
        <f t="shared" si="4"/>
        <v>x</v>
      </c>
      <c r="E90">
        <v>99</v>
      </c>
      <c r="F90" s="43" t="s">
        <v>4629</v>
      </c>
      <c r="G90">
        <f t="shared" si="7"/>
        <v>792</v>
      </c>
    </row>
    <row r="91" spans="1:7" x14ac:dyDescent="0.25">
      <c r="B91" t="str">
        <f t="shared" ca="1" si="6"/>
        <v/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Parameter</vt:lpstr>
      <vt:lpstr>Question</vt:lpstr>
      <vt:lpstr>Answer</vt:lpstr>
      <vt:lpstr>SeedX</vt:lpstr>
      <vt:lpstr>Q1</vt:lpstr>
      <vt:lpstr>Q2</vt:lpstr>
      <vt:lpstr>Q3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Master Shao</cp:lastModifiedBy>
  <cp:lastPrinted>2022-12-08T01:33:37Z</cp:lastPrinted>
  <dcterms:created xsi:type="dcterms:W3CDTF">2013-10-08T05:14:39Z</dcterms:created>
  <dcterms:modified xsi:type="dcterms:W3CDTF">2022-12-08T01:35:09Z</dcterms:modified>
</cp:coreProperties>
</file>